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680" activeTab="2"/>
  </bookViews>
  <sheets>
    <sheet name="PRESIDENTIAL" sheetId="33" r:id="rId1"/>
    <sheet name="SERVICE-WIDE" sheetId="32" r:id="rId2"/>
    <sheet name="OPERATIONAL" sheetId="31" r:id="rId3"/>
    <sheet name="ASSIGNMENT OF KRAs" sheetId="14" r:id="rId4"/>
    <sheet name="DEPTAssignment of KRAs &amp; Weight" sheetId="3" r:id="rId5"/>
    <sheet name="SUB-INITATIVES" sheetId="24" r:id="rId6"/>
    <sheet name="PMS CONTRACT" sheetId="25" r:id="rId7"/>
    <sheet name="MONTHLY PERFORMANCE REVIEW" sheetId="34" r:id="rId8"/>
    <sheet name="QUARTERLY PERFORMANCE APPRAISAL" sheetId="29" r:id="rId9"/>
  </sheets>
  <definedNames>
    <definedName name="_xlnm.Print_Titles" localSheetId="6">'PMS CONTRACT'!$17:$18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Adeyemi Ajayi</author>
    <author>Egya Blay Koasi</author>
  </authors>
  <commentList>
    <comment ref="D11" authorId="0">
      <text>
        <r>
          <rPr>
            <b/>
            <sz val="9"/>
            <rFont val="Tahoma"/>
            <charset val="134"/>
          </rPr>
          <t>Adeyemi Ajayi:</t>
        </r>
        <r>
          <rPr>
            <sz val="9"/>
            <rFont val="Tahoma"/>
            <charset val="134"/>
          </rPr>
          <t xml:space="preserve">
This does not relate to the Automated Service Deliveru because there was no mention of technology in the objectives, KPIs and initiatives
</t>
        </r>
      </text>
    </comment>
    <comment ref="D16" authorId="0">
      <text>
        <r>
          <rPr>
            <b/>
            <sz val="9"/>
            <rFont val="Tahoma"/>
            <charset val="134"/>
          </rPr>
          <t>Adeyemi Ajayi:</t>
        </r>
        <r>
          <rPr>
            <sz val="9"/>
            <rFont val="Tahoma"/>
            <charset val="134"/>
          </rPr>
          <t xml:space="preserve">
</t>
        </r>
      </text>
    </comment>
    <comment ref="D17" authorId="0">
      <text>
        <r>
          <rPr>
            <b/>
            <sz val="9"/>
            <rFont val="Tahoma"/>
            <charset val="134"/>
          </rPr>
          <t>Adeyemi Ajayi:</t>
        </r>
        <r>
          <rPr>
            <sz val="9"/>
            <rFont val="Tahoma"/>
            <charset val="134"/>
          </rPr>
          <t xml:space="preserve">
there is no relationship between the KRA and the objectives. We can relocate this to the Operational KRAs and align properly 
</t>
        </r>
      </text>
    </comment>
    <comment ref="I22" authorId="1">
      <text>
        <r>
          <rPr>
            <b/>
            <sz val="9"/>
            <rFont val="Tahoma"/>
            <charset val="134"/>
          </rPr>
          <t>Egya Blay Koasi:</t>
        </r>
        <r>
          <rPr>
            <sz val="9"/>
            <rFont val="Tahoma"/>
            <charset val="134"/>
          </rPr>
          <t xml:space="preserve">
Please address the need to get HARDWARE</t>
        </r>
      </text>
    </comment>
    <comment ref="D23" authorId="0">
      <text>
        <r>
          <rPr>
            <b/>
            <sz val="9"/>
            <rFont val="Tahoma"/>
            <charset val="134"/>
          </rPr>
          <t>Adeyemi Ajayi:</t>
        </r>
        <r>
          <rPr>
            <sz val="9"/>
            <rFont val="Tahoma"/>
            <charset val="134"/>
          </rPr>
          <t xml:space="preserve">
This does not relate to service innovation at all </t>
        </r>
      </text>
    </comment>
    <comment ref="D26" authorId="0">
      <text>
        <r>
          <rPr>
            <b/>
            <sz val="9"/>
            <rFont val="Tahoma"/>
            <charset val="134"/>
          </rPr>
          <t>Adeyemi Ajayi:</t>
        </r>
        <r>
          <rPr>
            <sz val="9"/>
            <rFont val="Tahoma"/>
            <charset val="134"/>
          </rPr>
          <t xml:space="preserve">
This does not relate to service innovation. </t>
        </r>
      </text>
    </comment>
    <comment ref="D35" authorId="0">
      <text>
        <r>
          <rPr>
            <b/>
            <sz val="9"/>
            <rFont val="Tahoma"/>
            <charset val="134"/>
          </rPr>
          <t>Adeyemi Ajayi:</t>
        </r>
        <r>
          <rPr>
            <sz val="9"/>
            <rFont val="Tahoma"/>
            <charset val="134"/>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<sst xmlns="http://schemas.openxmlformats.org/spreadsheetml/2006/main" count="458" uniqueCount="283">
  <si>
    <t>MPMS - Presidential (38%)</t>
  </si>
  <si>
    <t>Priority Areas</t>
  </si>
  <si>
    <t>Key Result Areas 
(Focus Areas)</t>
  </si>
  <si>
    <t>Weight</t>
  </si>
  <si>
    <t>SMART Objectives</t>
  </si>
  <si>
    <t>KPI</t>
  </si>
  <si>
    <t>Targets</t>
  </si>
  <si>
    <t>Initiatives</t>
  </si>
  <si>
    <t>RESPONSIBLE DPAs</t>
  </si>
  <si>
    <t>Lead</t>
  </si>
  <si>
    <t>Co-Lead</t>
  </si>
  <si>
    <t>Others</t>
  </si>
  <si>
    <t xml:space="preserve">Priority 2:
Ending
Poverty
</t>
  </si>
  <si>
    <t>Focus on
Education,
Health and Social
Investment as
Essential Pillars
of Development</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</si>
  <si>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</si>
  <si>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</si>
  <si>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</si>
  <si>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 Number of children who have received Penta 3 (3 months cumulative).</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</si>
  <si>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</si>
  <si>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</si>
  <si>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</si>
  <si>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</si>
  <si>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</si>
  <si>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</si>
  <si>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</si>
  <si>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</si>
  <si>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</si>
  <si>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</si>
  <si>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</si>
  <si>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</si>
  <si>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</si>
  <si>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</si>
  <si>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</si>
  <si>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Priority 5: Inclusivity: Drawing on all Skills base</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</si>
  <si>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</si>
  <si>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</si>
  <si>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</si>
  <si>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</si>
  <si>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</si>
  <si>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</si>
  <si>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</si>
  <si>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</si>
  <si>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</si>
  <si>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</si>
  <si>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</si>
  <si>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</si>
  <si>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</si>
  <si>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</si>
  <si>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</si>
  <si>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</si>
  <si>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</si>
  <si>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</si>
  <si>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</si>
  <si>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</si>
  <si>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</si>
  <si>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Number of Ministry staff in compliance with PMS processess.</t>
  </si>
  <si>
    <t>11.Deploy and operationalize Enterprise Content Management System (ECM)</t>
  </si>
  <si>
    <t xml:space="preserve">i. Number of staff with licenced access to ECM. </t>
  </si>
  <si>
    <t xml:space="preserve">ii. Number of Personal computers (Laptops + Desktops) distributed to Ministry staff. </t>
  </si>
  <si>
    <t xml:space="preserve">iii. Number of tracking conducted </t>
  </si>
  <si>
    <t xml:space="preserve">4
</t>
  </si>
  <si>
    <t>12. Access to Physical enviroment and public buildings by persons with disabilities</t>
  </si>
  <si>
    <t>Number of FMOHSW buildingswith well a designed access for PWD</t>
  </si>
  <si>
    <t>MPMS - Service-Wide (37%)</t>
  </si>
  <si>
    <t xml:space="preserve">Initiatives </t>
  </si>
  <si>
    <t>Responsible DPAs</t>
  </si>
  <si>
    <t>Code</t>
  </si>
  <si>
    <t>C3</t>
  </si>
  <si>
    <t>Automated Service Delivery</t>
  </si>
  <si>
    <t>C1</t>
  </si>
  <si>
    <t>Service Innovation and Improvement</t>
  </si>
  <si>
    <t>C6</t>
  </si>
  <si>
    <t>Staff Welfare</t>
  </si>
  <si>
    <t>C2</t>
  </si>
  <si>
    <t>Stakeholders' Engagement</t>
  </si>
  <si>
    <t>C5</t>
  </si>
  <si>
    <t>Support for Service Delivery</t>
  </si>
  <si>
    <t>R&amp;P</t>
  </si>
  <si>
    <t>Capacity Building &amp; Talent Management</t>
  </si>
  <si>
    <t>MPMS - Operational KRAs (25%)</t>
  </si>
  <si>
    <t>KRA</t>
  </si>
  <si>
    <t>PHYSIO 1</t>
  </si>
  <si>
    <t>Quality of Patient care attending physiotherapy clinic</t>
  </si>
  <si>
    <t>To ensure 70% of patients receive individualized treatment plans within 48 hours of initial assessment by the end 2026</t>
  </si>
  <si>
    <t>% of patients with documented treatment plans within 48 hrs</t>
  </si>
  <si>
    <t>i. Hollistic assessment of patient. ii. Proper documentation using apropriate outcome measure. iii. Clinical reasoning and decision making with unit team</t>
  </si>
  <si>
    <t>PHYSIO 2</t>
  </si>
  <si>
    <t>Reduction in pain status of patient attending Physiotherapy clinic</t>
  </si>
  <si>
    <t>Reduce average patient pain scores by 30% within 2 sessins of treatment initiation by the end of 2026.</t>
  </si>
  <si>
    <t>% of pain scores reduced on pain rating scales within 2 sessions of treatment initiation</t>
  </si>
  <si>
    <t>i Proper assessment of etiology and level of pain ii. Use of appropriate pain relief modalities for efficient management. iii. Asessment and review of patient pain and modality used using appropriate outcome measure</t>
  </si>
  <si>
    <t>PHYSIO 3</t>
  </si>
  <si>
    <t>Enhancement of Service Efficiency and Accessibility</t>
  </si>
  <si>
    <t>Increase daily patient throughput by an average of 15% while maintaining high-quality care standards.</t>
  </si>
  <si>
    <t>% of daily patient throughput increased while maintaining high-quality care standards.</t>
  </si>
  <si>
    <t>i. Track patient waiting time from arrival to depature. ii. Design and use clinical protocols for common conditions iii. Delegate routine treatment plan</t>
  </si>
  <si>
    <t>PHYSIO 4</t>
  </si>
  <si>
    <t>Staff Capacity Building and Professional Development</t>
  </si>
  <si>
    <t>Ensure 80% of physiotherapy staff attend at least 2 CPD trainings by the end of 2026.</t>
  </si>
  <si>
    <t>Number of physiotherapist that attended atleast 2CPD training.</t>
  </si>
  <si>
    <t xml:space="preserve">i. Conduct weekly in-service training sessions within the department. ii. Conduct time-to-time clinical discussion  iii.Attend conferences, workshop, and online training. </t>
  </si>
  <si>
    <t>Assignment of KRAs to All Departments</t>
  </si>
  <si>
    <t>S/N</t>
  </si>
  <si>
    <t>Key Result Areas</t>
  </si>
  <si>
    <t>MDA weight</t>
  </si>
  <si>
    <t xml:space="preserve">Responsibility </t>
  </si>
  <si>
    <t>Departmental Weight</t>
  </si>
  <si>
    <t>DEPARTMENTAL KEY RESULT AREAS AND SUB-INITIATIVES</t>
  </si>
  <si>
    <t>From:</t>
  </si>
  <si>
    <t>Section 1: DEPARTMENTAL INFORMATION</t>
  </si>
  <si>
    <t>Name of Department:</t>
  </si>
  <si>
    <t>DHPRS</t>
  </si>
  <si>
    <t>Number of Divisions</t>
  </si>
  <si>
    <t>No. of Branches</t>
  </si>
  <si>
    <t>No. of Sections</t>
  </si>
  <si>
    <t>Section 2: DESCRIPTION OF SUB-INITIATIVES PER OBJECTIVE</t>
  </si>
  <si>
    <t>Departmental
 Weights</t>
  </si>
  <si>
    <t>Graded
 weight</t>
  </si>
  <si>
    <t>Sub-Initiatives</t>
  </si>
  <si>
    <t xml:space="preserve">Assigned weight </t>
  </si>
  <si>
    <t>Target</t>
  </si>
  <si>
    <t>KPIs</t>
  </si>
  <si>
    <t>Unit of 
Measurement</t>
  </si>
  <si>
    <t>i</t>
  </si>
  <si>
    <t>Coordinate the development and Implementation of Strategic Marketing and Communication Plan to increase public awareness on health insurance</t>
  </si>
  <si>
    <t>Number of Nigerians &amp; Residents with any form of health insurance</t>
  </si>
  <si>
    <t>#</t>
  </si>
  <si>
    <t>ii</t>
  </si>
  <si>
    <t>Coordinate the establishment and expansion of Mandatory State Health Insurance and contributory Schemes in 36 States &amp; FCT</t>
  </si>
  <si>
    <t>Construction and Equipping two JUTH Outstations (Cottage/Clinic) with accommodation at Byei and Dakan Wards, Riyom LGA, Jos.</t>
  </si>
  <si>
    <t>Number of frontline health workers trained in  integrated health care services in 4 years.</t>
  </si>
  <si>
    <t>Develop/Update National training guideline on PHC ingetegrated Health Care Services.</t>
  </si>
  <si>
    <t>iii</t>
  </si>
  <si>
    <t>Conduct offline/online trainings on Intergrated Health Care Services for PHC workers</t>
  </si>
  <si>
    <t>iv</t>
  </si>
  <si>
    <t>Coordinate health system strengthening by building capacity of health workers on RMNCAEH services in 2024</t>
  </si>
  <si>
    <t>v</t>
  </si>
  <si>
    <t xml:space="preserve">Coordinate quarterly training of 60 first respondents (15 per quarter) on climate change-related health emergencies </t>
  </si>
  <si>
    <t>PERFORMANCE CONTRACT</t>
  </si>
  <si>
    <t>PERFORMANCE APPRAISAL PERIOD:</t>
  </si>
  <si>
    <t>FROM</t>
  </si>
  <si>
    <t>To</t>
  </si>
  <si>
    <t>31/12/2025</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</si>
  <si>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</si>
  <si>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</si>
  <si>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</si>
  <si>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</si>
  <si>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</si>
  <si>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</si>
  <si>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</si>
  <si>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</si>
  <si>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</si>
  <si>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</si>
  <si>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</si>
  <si>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</si>
  <si>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</si>
  <si>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</si>
  <si>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</si>
  <si>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</si>
  <si>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</si>
  <si>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</si>
  <si>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</si>
  <si>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</si>
  <si>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</si>
  <si>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</si>
  <si>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</si>
  <si>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Expand Universal Healthcare
Access and any form of Health
Insurance: Achieve a 20%
increase in the percentage of the
population enrolled within 2024</t>
  </si>
  <si>
    <t>SECTION 5: COMPETENCIES</t>
  </si>
  <si>
    <t>LEVEL OF ACHIEVEMENT</t>
  </si>
  <si>
    <t>LEGEND</t>
  </si>
  <si>
    <t>Describe Expectations</t>
  </si>
  <si>
    <t>Min Score</t>
  </si>
  <si>
    <t>Max. Score</t>
  </si>
  <si>
    <t>Q1</t>
  </si>
  <si>
    <t>Q2</t>
  </si>
  <si>
    <t>Q3</t>
  </si>
  <si>
    <t>Q4</t>
  </si>
  <si>
    <t>A</t>
  </si>
  <si>
    <t>Generic Compentencies</t>
  </si>
  <si>
    <t>Outstanding</t>
  </si>
  <si>
    <t>Effective decision-making</t>
  </si>
  <si>
    <t>The officer is able to make speedy and well thought out decisions.</t>
  </si>
  <si>
    <t>Excellent</t>
  </si>
  <si>
    <t>Embracing and managing change</t>
  </si>
  <si>
    <t>The officer is expected to embrace change and have the right attitude to change.</t>
  </si>
  <si>
    <t>Very Good</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</si>
  <si>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</si>
  <si>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</si>
  <si>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</si>
  <si>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</si>
  <si>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</si>
  <si>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</si>
  <si>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</si>
  <si>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</si>
  <si>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</si>
  <si>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</si>
  <si>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</si>
  <si>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</si>
  <si>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</si>
  <si>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</si>
  <si>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</si>
  <si>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</si>
  <si>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</si>
  <si>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</si>
  <si>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</si>
  <si>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</si>
  <si>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</si>
  <si>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</si>
  <si>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</si>
  <si>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</si>
  <si>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</si>
  <si>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</si>
  <si>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</si>
  <si>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</si>
  <si>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</si>
  <si>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</si>
  <si>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</si>
  <si>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</si>
  <si>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</si>
  <si>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</si>
  <si>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</si>
  <si>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</si>
  <si>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</si>
  <si>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</si>
  <si>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</si>
  <si>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</si>
  <si>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</si>
  <si>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</si>
  <si>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</si>
  <si>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</si>
  <si>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</si>
  <si>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</si>
  <si>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</si>
  <si>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</si>
  <si>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</si>
  <si>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</si>
  <si>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</si>
  <si>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</si>
  <si>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</si>
  <si>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</si>
  <si>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</si>
  <si>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</si>
  <si>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</si>
  <si>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</si>
  <si>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</si>
  <si>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</si>
  <si>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</si>
  <si>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</si>
  <si>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</si>
  <si>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</si>
  <si>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 xml:space="preserve">PERFORMANCE APPRAISAL </t>
  </si>
  <si>
    <t>JAN TO DECEMBER 2025</t>
  </si>
  <si>
    <t>+</t>
  </si>
  <si>
    <t>Criteria Values</t>
  </si>
  <si>
    <t>ACHIEVEMENT</t>
  </si>
  <si>
    <t>RAW SCORE</t>
  </si>
  <si>
    <t>WEIGHTED RAW SCORE</t>
  </si>
  <si>
    <t>O -100%</t>
  </si>
  <si>
    <t>E -90%</t>
  </si>
  <si>
    <t>VG-80%</t>
  </si>
  <si>
    <t>G -70%</t>
  </si>
  <si>
    <t>F- 60%</t>
  </si>
  <si>
    <t>P - 50%</t>
  </si>
  <si>
    <t>TARGET</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</si>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</sst>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0_-;\-* #,##0_-;_-* &quot;-&quot;_-;_-@_-"/>
    <numFmt numFmtId="42" formatCode="_-&quot;£&quot;* #,##0_-;\-&quot;£&quot;* #,##0_-;_-&quot;£&quot;* &quot;-&quot;_-;_-@_-"/>
    <numFmt numFmtId="44" formatCode="_-&quot;£&quot;* #,##0.00_-;\-&quot;£&quot;* #,##0.00_-;_-&quot;£&quot;* &quot;-&quot;??_-;_-@_-"/>
    <numFmt numFmtId="176" formatCode="_ * #,##0.00_ ;_ * \-#,##0.00_ ;_ * &quot;-&quot;??_ ;_ @_ "/>
    <numFmt numFmtId="177" formatCode="0.0%"/>
    <numFmt numFmtId="178" formatCode="0.0"/>
    <numFmt numFmtId="179" formatCode="mmm\-yy"/>
    <numFmt numFmtId="180" formatCode="0.000%"/>
    <numFmt numFmtId="181" formatCode="_(* #,##0_);_(* \(#,##0\);_(* &quot;-&quot;??_);_(@_)"/>
  </numFmts>
  <fonts count="107">
    <font>
      <sz val="11"/>
      <color theme="1"/>
      <name val="Calibri"/>
      <charset val="1"/>
      <scheme val="minor"/>
    </font>
    <font>
      <b/>
      <sz val="20"/>
      <color theme="1"/>
      <name val="Century Gothic"/>
      <charset val="134"/>
    </font>
    <font>
      <sz val="12"/>
      <color theme="1"/>
      <name val="Calibri"/>
      <charset val="134"/>
      <scheme val="minor"/>
    </font>
    <font>
      <b/>
      <sz val="12"/>
      <name val="Century Gothic"/>
      <charset val="134"/>
    </font>
    <font>
      <sz val="12"/>
      <name val="Century Gothic"/>
      <charset val="134"/>
    </font>
    <font>
      <u/>
      <sz val="11"/>
      <color rgb="FF800080"/>
      <name val="Calibri"/>
      <charset val="134"/>
      <scheme val="minor"/>
    </font>
    <font>
      <u/>
      <sz val="11"/>
      <color theme="10"/>
      <name val="Calibri"/>
      <charset val="134"/>
      <scheme val="minor"/>
    </font>
    <font>
      <sz val="12"/>
      <name val="Calibri"/>
      <charset val="134"/>
      <scheme val="minor"/>
    </font>
    <font>
      <b/>
      <sz val="12"/>
      <name val="Candara"/>
      <charset val="134"/>
    </font>
    <font>
      <sz val="12"/>
      <color theme="1" tint="0.0499893185216834"/>
      <name val="Century Gothic"/>
      <charset val="134"/>
    </font>
    <font>
      <sz val="12"/>
      <color theme="1" tint="0.0499893185216834"/>
      <name val="Cambria"/>
      <charset val="134"/>
    </font>
    <font>
      <sz val="12"/>
      <color theme="1"/>
      <name val="Cambria"/>
      <charset val="134"/>
    </font>
    <font>
      <sz val="12"/>
      <name val="Cambria"/>
      <charset val="134"/>
    </font>
    <font>
      <b/>
      <sz val="12"/>
      <color theme="1"/>
      <name val="Calibri"/>
      <charset val="134"/>
      <scheme val="minor"/>
    </font>
    <font>
      <sz val="12"/>
      <color rgb="FF000000"/>
      <name val="Cambria"/>
      <charset val="134"/>
    </font>
    <font>
      <b/>
      <sz val="12"/>
      <color theme="1" tint="0.0499893185216834"/>
      <name val="Century Gothic"/>
      <charset val="134"/>
    </font>
    <font>
      <b/>
      <sz val="12"/>
      <color theme="0"/>
      <name val="Calibri"/>
      <charset val="134"/>
      <scheme val="minor"/>
    </font>
    <font>
      <sz val="12"/>
      <color theme="1"/>
      <name val="Century Gothic"/>
      <charset val="134"/>
    </font>
    <font>
      <b/>
      <sz val="12"/>
      <name val="Bahnschrift"/>
      <charset val="134"/>
    </font>
    <font>
      <b/>
      <sz val="12"/>
      <color theme="0"/>
      <name val="Century Gothic"/>
      <charset val="134"/>
    </font>
    <font>
      <b/>
      <sz val="12"/>
      <name val="Calibri"/>
      <charset val="134"/>
    </font>
    <font>
      <sz val="12"/>
      <name val="Calibri"/>
      <charset val="134"/>
    </font>
    <font>
      <b/>
      <sz val="18"/>
      <color theme="1" tint="0.0499893185216834"/>
      <name val="Century Gothic"/>
      <charset val="134"/>
    </font>
    <font>
      <b/>
      <sz val="16"/>
      <color theme="0"/>
      <name val="Calibri Light"/>
      <charset val="134"/>
      <scheme val="major"/>
    </font>
    <font>
      <b/>
      <sz val="16"/>
      <name val="Calibri"/>
      <charset val="134"/>
      <scheme val="minor"/>
    </font>
    <font>
      <b/>
      <sz val="28"/>
      <color theme="1"/>
      <name val="Century Gothic"/>
      <charset val="134"/>
    </font>
    <font>
      <b/>
      <sz val="10"/>
      <name val="Century Gothic"/>
      <charset val="134"/>
    </font>
    <font>
      <sz val="10"/>
      <name val="Century Gothic"/>
      <charset val="134"/>
    </font>
    <font>
      <sz val="11"/>
      <name val="Calibri"/>
      <charset val="134"/>
      <scheme val="minor"/>
    </font>
    <font>
      <b/>
      <sz val="9"/>
      <name val="Candara"/>
      <charset val="134"/>
    </font>
    <font>
      <sz val="14"/>
      <color theme="1" tint="0.0499893185216834"/>
      <name val="Cambria"/>
      <charset val="134"/>
    </font>
    <font>
      <sz val="14"/>
      <color theme="1"/>
      <name val="Cambria"/>
      <charset val="134"/>
    </font>
    <font>
      <sz val="16"/>
      <color theme="1"/>
      <name val="Cambria"/>
      <charset val="134"/>
    </font>
    <font>
      <sz val="14"/>
      <name val="Cambria"/>
      <charset val="134"/>
    </font>
    <font>
      <sz val="14"/>
      <color rgb="FF000000"/>
      <name val="Cambria"/>
      <charset val="134"/>
    </font>
    <font>
      <sz val="14"/>
      <color indexed="8"/>
      <name val="Cambria"/>
      <charset val="134"/>
    </font>
    <font>
      <sz val="10"/>
      <color theme="1" tint="0.0499893185216834"/>
      <name val="Century Gothic"/>
      <charset val="134"/>
    </font>
    <font>
      <b/>
      <sz val="14"/>
      <color theme="1" tint="0.0499893185216834"/>
      <name val="Century Gothic"/>
      <charset val="134"/>
    </font>
    <font>
      <b/>
      <sz val="14"/>
      <color theme="1"/>
      <name val="Cambria"/>
      <charset val="134"/>
    </font>
    <font>
      <b/>
      <sz val="11"/>
      <name val="Candara"/>
      <charset val="134"/>
    </font>
    <font>
      <sz val="10"/>
      <color theme="1"/>
      <name val="Century Gothic"/>
      <charset val="134"/>
    </font>
    <font>
      <b/>
      <sz val="11"/>
      <name val="Bahnschrift"/>
      <charset val="134"/>
    </font>
    <font>
      <b/>
      <sz val="11"/>
      <color theme="1"/>
      <name val="Calibri"/>
      <charset val="134"/>
      <scheme val="minor"/>
    </font>
    <font>
      <b/>
      <sz val="10"/>
      <color theme="0"/>
      <name val="Century Gothic"/>
      <charset val="134"/>
    </font>
    <font>
      <b/>
      <sz val="8"/>
      <name val="Century Gothic"/>
      <charset val="134"/>
    </font>
    <font>
      <b/>
      <sz val="9"/>
      <name val="Century Gothic"/>
      <charset val="134"/>
    </font>
    <font>
      <sz val="11"/>
      <color indexed="8"/>
      <name val="Calibri"/>
      <charset val="134"/>
    </font>
    <font>
      <b/>
      <sz val="20"/>
      <color indexed="9"/>
      <name val="Century Gothic"/>
      <charset val="134"/>
    </font>
    <font>
      <b/>
      <sz val="16"/>
      <color indexed="9"/>
      <name val="Century Gothic"/>
      <charset val="134"/>
    </font>
    <font>
      <b/>
      <sz val="16"/>
      <color indexed="8"/>
      <name val="Century Gothic"/>
      <charset val="134"/>
    </font>
    <font>
      <b/>
      <sz val="18"/>
      <color indexed="9"/>
      <name val="Century Gothic"/>
      <charset val="134"/>
    </font>
    <font>
      <b/>
      <sz val="11"/>
      <color indexed="9"/>
      <name val="Century Gothic"/>
      <charset val="134"/>
    </font>
    <font>
      <sz val="11"/>
      <color indexed="8"/>
      <name val="Century Gothic"/>
      <charset val="134"/>
    </font>
    <font>
      <sz val="12"/>
      <color theme="1"/>
      <name val="Arial"/>
      <charset val="134"/>
    </font>
    <font>
      <sz val="10.5"/>
      <name val="Arial"/>
      <charset val="134"/>
    </font>
    <font>
      <sz val="10.5"/>
      <color theme="1"/>
      <name val="Arial"/>
      <charset val="134"/>
    </font>
    <font>
      <sz val="12"/>
      <name val="Gill Sans MT"/>
      <charset val="134"/>
    </font>
    <font>
      <sz val="12"/>
      <name val="Arial"/>
      <charset val="134"/>
    </font>
    <font>
      <b/>
      <sz val="11"/>
      <color indexed="8"/>
      <name val="Century Gothic"/>
      <charset val="134"/>
    </font>
    <font>
      <sz val="12"/>
      <color rgb="FF000000"/>
      <name val="Arial"/>
      <charset val="134"/>
    </font>
    <font>
      <sz val="10.5"/>
      <color rgb="FF000000"/>
      <name val="Arial"/>
      <charset val="134"/>
    </font>
    <font>
      <sz val="11"/>
      <name val="Century Gothic"/>
      <charset val="134"/>
    </font>
    <font>
      <b/>
      <sz val="14"/>
      <color theme="1"/>
      <name val="Calibri"/>
      <charset val="134"/>
      <scheme val="minor"/>
    </font>
    <font>
      <b/>
      <sz val="18"/>
      <color indexed="8"/>
      <name val="Cambria"/>
      <charset val="134"/>
    </font>
    <font>
      <b/>
      <sz val="12"/>
      <color indexed="9"/>
      <name val="Century Gothic"/>
      <charset val="134"/>
    </font>
    <font>
      <b/>
      <sz val="12"/>
      <color indexed="9"/>
      <name val="Calibri"/>
      <charset val="134"/>
    </font>
    <font>
      <sz val="16"/>
      <color indexed="8"/>
      <name val="Cambria"/>
      <charset val="134"/>
    </font>
    <font>
      <sz val="16"/>
      <name val="Cambria"/>
      <charset val="134"/>
    </font>
    <font>
      <sz val="16"/>
      <color rgb="FF000000"/>
      <name val="Cambria"/>
      <charset val="134"/>
    </font>
    <font>
      <b/>
      <sz val="16"/>
      <color theme="1"/>
      <name val="Cambria"/>
      <charset val="134"/>
    </font>
    <font>
      <sz val="14"/>
      <color theme="1"/>
      <name val="Arial"/>
      <charset val="134"/>
    </font>
    <font>
      <sz val="14"/>
      <name val="Calibri"/>
      <charset val="134"/>
      <scheme val="minor"/>
    </font>
    <font>
      <sz val="14"/>
      <color theme="1"/>
      <name val="Calibri"/>
      <charset val="134"/>
      <scheme val="minor"/>
    </font>
    <font>
      <sz val="14"/>
      <color theme="1"/>
      <name val="Gill Sans MT"/>
      <charset val="134"/>
    </font>
    <font>
      <sz val="11"/>
      <color theme="1"/>
      <name val="Gill Sans MT"/>
      <charset val="134"/>
    </font>
    <font>
      <b/>
      <sz val="28"/>
      <color theme="0"/>
      <name val="Gill Sans MT"/>
      <charset val="134"/>
    </font>
    <font>
      <b/>
      <sz val="14"/>
      <color theme="0"/>
      <name val="Gill Sans MT"/>
      <charset val="134"/>
    </font>
    <font>
      <sz val="12"/>
      <color theme="1"/>
      <name val="Gill Sans MT"/>
      <charset val="134"/>
    </font>
    <font>
      <sz val="12"/>
      <color rgb="FFFF0000"/>
      <name val="Gill Sans MT"/>
      <charset val="134"/>
    </font>
    <font>
      <b/>
      <sz val="11"/>
      <color theme="1"/>
      <name val="Gill Sans MT"/>
      <charset val="134"/>
    </font>
    <font>
      <sz val="12"/>
      <color rgb="FF000000"/>
      <name val="Gill Sans MT"/>
      <charset val="134"/>
    </font>
    <font>
      <b/>
      <sz val="12"/>
      <color theme="1"/>
      <name val="Gill Sans MT"/>
      <charset val="134"/>
    </font>
    <font>
      <b/>
      <sz val="16"/>
      <color theme="0"/>
      <name val="Gill Sans MT"/>
      <charset val="134"/>
    </font>
    <font>
      <b/>
      <sz val="13"/>
      <name val="Aptos"/>
      <charset val="134"/>
    </font>
    <font>
      <sz val="13"/>
      <name val="Aptos"/>
      <charset val="134"/>
    </font>
    <font>
      <sz val="11"/>
      <color theme="1"/>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sz val="18"/>
      <color theme="3"/>
      <name val="Calibri Light"/>
      <charset val="134"/>
      <scheme val="maj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s>
  <fills count="45">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theme="0" tint="-0.14996795556505"/>
        <bgColor indexed="64"/>
      </patternFill>
    </fill>
    <fill>
      <patternFill patternType="solid">
        <fgColor rgb="FFFF0000"/>
        <bgColor indexed="64"/>
      </patternFill>
    </fill>
    <fill>
      <patternFill patternType="solid">
        <fgColor rgb="FF008000"/>
        <bgColor indexed="64"/>
      </patternFill>
    </fill>
    <fill>
      <patternFill patternType="solid">
        <fgColor rgb="FF00B0F0"/>
        <bgColor indexed="64"/>
      </patternFill>
    </fill>
    <fill>
      <patternFill patternType="solid">
        <fgColor theme="0"/>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8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indexed="0"/>
      </right>
      <top/>
      <bottom/>
      <diagonal/>
    </border>
    <border>
      <left style="medium">
        <color indexed="0"/>
      </left>
      <right style="medium">
        <color indexed="0"/>
      </right>
      <top style="medium">
        <color indexed="0"/>
      </top>
      <bottom/>
      <diagonal/>
    </border>
    <border>
      <left/>
      <right/>
      <top style="medium">
        <color indexed="0"/>
      </top>
      <bottom/>
      <diagonal/>
    </border>
    <border>
      <left/>
      <right style="medium">
        <color indexed="0"/>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right style="medium">
        <color indexed="0"/>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style="thin">
        <color indexed="0"/>
      </left>
      <right style="thin">
        <color indexed="0"/>
      </right>
      <top style="medium">
        <color indexed="0"/>
      </top>
      <bottom/>
      <diagonal/>
    </border>
    <border>
      <left/>
      <right/>
      <top style="thin">
        <color indexed="0"/>
      </top>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176" fontId="85" fillId="0" borderId="0" applyFont="0" applyFill="0" applyBorder="0" applyAlignment="0" applyProtection="0">
      <alignment vertical="center"/>
    </xf>
    <xf numFmtId="44" fontId="86" fillId="0" borderId="0" applyFont="0" applyFill="0" applyBorder="0" applyAlignment="0" applyProtection="0">
      <alignment vertical="center"/>
    </xf>
    <xf numFmtId="9" fontId="85" fillId="0" borderId="0" applyFont="0" applyFill="0" applyBorder="0" applyAlignment="0" applyProtection="0"/>
    <xf numFmtId="41" fontId="86" fillId="0" borderId="0" applyFont="0" applyFill="0" applyBorder="0" applyAlignment="0" applyProtection="0">
      <alignment vertical="center"/>
    </xf>
    <xf numFmtId="42" fontId="86" fillId="0" borderId="0" applyFont="0" applyFill="0" applyBorder="0" applyAlignment="0" applyProtection="0">
      <alignment vertical="center"/>
    </xf>
    <xf numFmtId="0" fontId="6" fillId="0" borderId="0" applyNumberFormat="0" applyFill="0" applyBorder="0" applyAlignment="0" applyProtection="0"/>
    <xf numFmtId="0" fontId="87" fillId="0" borderId="0" applyNumberFormat="0" applyFill="0" applyBorder="0" applyAlignment="0" applyProtection="0">
      <alignment vertical="center"/>
    </xf>
    <xf numFmtId="0" fontId="86" fillId="14" borderId="79" applyNumberFormat="0" applyFont="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xf numFmtId="0" fontId="90" fillId="0" borderId="0" applyNumberFormat="0" applyFill="0" applyBorder="0" applyAlignment="0" applyProtection="0">
      <alignment vertical="center"/>
    </xf>
    <xf numFmtId="0" fontId="91" fillId="0" borderId="80" applyNumberFormat="0" applyFill="0" applyAlignment="0" applyProtection="0">
      <alignment vertical="center"/>
    </xf>
    <xf numFmtId="0" fontId="92" fillId="0" borderId="80" applyNumberFormat="0" applyFill="0" applyAlignment="0" applyProtection="0">
      <alignment vertical="center"/>
    </xf>
    <xf numFmtId="0" fontId="93" fillId="0" borderId="81" applyNumberFormat="0" applyFill="0" applyAlignment="0" applyProtection="0"/>
    <xf numFmtId="0" fontId="93" fillId="0" borderId="0" applyNumberFormat="0" applyFill="0" applyBorder="0" applyAlignment="0" applyProtection="0"/>
    <xf numFmtId="0" fontId="94" fillId="15" borderId="82" applyNumberFormat="0" applyAlignment="0" applyProtection="0">
      <alignment vertical="center"/>
    </xf>
    <xf numFmtId="0" fontId="95" fillId="16" borderId="83" applyNumberFormat="0" applyAlignment="0" applyProtection="0">
      <alignment vertical="center"/>
    </xf>
    <xf numFmtId="0" fontId="96" fillId="16" borderId="82" applyNumberFormat="0" applyAlignment="0" applyProtection="0">
      <alignment vertical="center"/>
    </xf>
    <xf numFmtId="0" fontId="97" fillId="17" borderId="84" applyNumberFormat="0" applyAlignment="0" applyProtection="0">
      <alignment vertical="center"/>
    </xf>
    <xf numFmtId="0" fontId="98" fillId="0" borderId="85" applyNumberFormat="0" applyFill="0" applyAlignment="0" applyProtection="0">
      <alignment vertical="center"/>
    </xf>
    <xf numFmtId="0" fontId="99" fillId="0" borderId="86" applyNumberFormat="0" applyFill="0" applyAlignment="0" applyProtection="0">
      <alignment vertical="center"/>
    </xf>
    <xf numFmtId="0" fontId="100" fillId="18" borderId="0" applyNumberFormat="0" applyBorder="0" applyAlignment="0" applyProtection="0">
      <alignment vertical="center"/>
    </xf>
    <xf numFmtId="0" fontId="101" fillId="19" borderId="0" applyNumberFormat="0" applyBorder="0" applyAlignment="0" applyProtection="0">
      <alignment vertical="center"/>
    </xf>
    <xf numFmtId="0" fontId="102" fillId="20" borderId="0" applyNumberFormat="0" applyBorder="0" applyAlignment="0" applyProtection="0">
      <alignment vertical="center"/>
    </xf>
    <xf numFmtId="0" fontId="103" fillId="21" borderId="0" applyNumberFormat="0" applyBorder="0" applyAlignment="0" applyProtection="0">
      <alignment vertical="center"/>
    </xf>
    <xf numFmtId="0" fontId="104" fillId="22" borderId="0" applyNumberFormat="0" applyBorder="0" applyAlignment="0" applyProtection="0">
      <alignment vertical="center"/>
    </xf>
    <xf numFmtId="0" fontId="104" fillId="23" borderId="0" applyNumberFormat="0" applyBorder="0" applyAlignment="0" applyProtection="0">
      <alignment vertical="center"/>
    </xf>
    <xf numFmtId="0" fontId="103" fillId="24" borderId="0" applyNumberFormat="0" applyBorder="0" applyAlignment="0" applyProtection="0">
      <alignment vertical="center"/>
    </xf>
    <xf numFmtId="0" fontId="103" fillId="25" borderId="0" applyNumberFormat="0" applyBorder="0" applyAlignment="0" applyProtection="0">
      <alignment vertical="center"/>
    </xf>
    <xf numFmtId="0" fontId="104" fillId="26" borderId="0" applyNumberFormat="0" applyBorder="0" applyAlignment="0" applyProtection="0">
      <alignment vertical="center"/>
    </xf>
    <xf numFmtId="0" fontId="104" fillId="27" borderId="0" applyNumberFormat="0" applyBorder="0" applyAlignment="0" applyProtection="0">
      <alignment vertical="center"/>
    </xf>
    <xf numFmtId="0" fontId="103" fillId="28" borderId="0" applyNumberFormat="0" applyBorder="0" applyAlignment="0" applyProtection="0">
      <alignment vertical="center"/>
    </xf>
    <xf numFmtId="0" fontId="103" fillId="29" borderId="0" applyNumberFormat="0" applyBorder="0" applyAlignment="0" applyProtection="0">
      <alignment vertical="center"/>
    </xf>
    <xf numFmtId="0" fontId="104" fillId="30" borderId="0" applyNumberFormat="0" applyBorder="0" applyAlignment="0" applyProtection="0">
      <alignment vertical="center"/>
    </xf>
    <xf numFmtId="0" fontId="104" fillId="31" borderId="0" applyNumberFormat="0" applyBorder="0" applyAlignment="0" applyProtection="0">
      <alignment vertical="center"/>
    </xf>
    <xf numFmtId="0" fontId="103" fillId="32" borderId="0" applyNumberFormat="0" applyBorder="0" applyAlignment="0" applyProtection="0">
      <alignment vertical="center"/>
    </xf>
    <xf numFmtId="0" fontId="103" fillId="33" borderId="0" applyNumberFormat="0" applyBorder="0" applyAlignment="0" applyProtection="0">
      <alignment vertical="center"/>
    </xf>
    <xf numFmtId="0" fontId="104" fillId="34" borderId="0" applyNumberFormat="0" applyBorder="0" applyAlignment="0" applyProtection="0">
      <alignment vertical="center"/>
    </xf>
    <xf numFmtId="0" fontId="104" fillId="35" borderId="0" applyNumberFormat="0" applyBorder="0" applyAlignment="0" applyProtection="0">
      <alignment vertical="center"/>
    </xf>
    <xf numFmtId="0" fontId="103" fillId="36" borderId="0" applyNumberFormat="0" applyBorder="0" applyAlignment="0" applyProtection="0">
      <alignment vertical="center"/>
    </xf>
    <xf numFmtId="0" fontId="103" fillId="37" borderId="0" applyNumberFormat="0" applyBorder="0" applyAlignment="0" applyProtection="0">
      <alignment vertical="center"/>
    </xf>
    <xf numFmtId="0" fontId="104" fillId="38" borderId="0" applyNumberFormat="0" applyBorder="0" applyAlignment="0" applyProtection="0">
      <alignment vertical="center"/>
    </xf>
    <xf numFmtId="0" fontId="104" fillId="39" borderId="0" applyNumberFormat="0" applyBorder="0" applyAlignment="0" applyProtection="0">
      <alignment vertical="center"/>
    </xf>
    <xf numFmtId="0" fontId="103" fillId="40" borderId="0" applyNumberFormat="0" applyBorder="0" applyAlignment="0" applyProtection="0">
      <alignment vertical="center"/>
    </xf>
    <xf numFmtId="0" fontId="103" fillId="41" borderId="0" applyNumberFormat="0" applyBorder="0" applyAlignment="0" applyProtection="0">
      <alignment vertical="center"/>
    </xf>
    <xf numFmtId="0" fontId="104" fillId="42" borderId="0" applyNumberFormat="0" applyBorder="0" applyAlignment="0" applyProtection="0">
      <alignment vertical="center"/>
    </xf>
    <xf numFmtId="0" fontId="104" fillId="43" borderId="0" applyNumberFormat="0" applyBorder="0" applyAlignment="0" applyProtection="0">
      <alignment vertical="center"/>
    </xf>
    <xf numFmtId="0" fontId="103" fillId="44" borderId="0" applyNumberFormat="0" applyBorder="0" applyAlignment="0" applyProtection="0">
      <alignment vertical="center"/>
    </xf>
    <xf numFmtId="0" fontId="85" fillId="0" borderId="0"/>
    <xf numFmtId="0" fontId="85" fillId="0" borderId="0"/>
    <xf numFmtId="0" fontId="85" fillId="0" borderId="0"/>
    <xf numFmtId="0" fontId="85" fillId="0" borderId="0"/>
  </cellStyleXfs>
  <cellXfs count="996">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0" xfId="0" applyFont="1" applyAlignment="1">
      <alignment horizontal="center" vertical="top"/>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0" fontId="2" fillId="2" borderId="0" xfId="0" applyFont="1" applyFill="1" applyAlignment="1">
      <alignment horizontal="center" vertical="top"/>
    </xf>
    <xf numFmtId="0" fontId="3" fillId="2" borderId="0" xfId="0" applyFont="1" applyFill="1" applyAlignment="1">
      <alignment horizontal="center" vertical="center" wrapText="1"/>
    </xf>
    <xf numFmtId="0" fontId="2" fillId="2" borderId="0" xfId="0" applyFont="1" applyFill="1" applyAlignment="1">
      <alignment horizontal="center"/>
    </xf>
    <xf numFmtId="2" fontId="2" fillId="2" borderId="0" xfId="0" applyNumberFormat="1" applyFont="1" applyFill="1" applyAlignment="1">
      <alignment horizontal="center"/>
    </xf>
    <xf numFmtId="0" fontId="3" fillId="3" borderId="0" xfId="0" applyFont="1" applyFill="1" applyAlignment="1">
      <alignment horizontal="center" vertical="top"/>
    </xf>
    <xf numFmtId="0" fontId="3" fillId="0" borderId="9" xfId="0" applyFont="1" applyBorder="1" applyAlignment="1">
      <alignment horizontal="center" vertical="top"/>
    </xf>
    <xf numFmtId="0" fontId="4" fillId="2" borderId="0" xfId="0" applyFont="1" applyFill="1" applyAlignment="1">
      <alignment horizontal="center" vertical="top"/>
    </xf>
    <xf numFmtId="0" fontId="4" fillId="2" borderId="0" xfId="0" applyFont="1" applyFill="1" applyAlignment="1">
      <alignment horizontal="center"/>
    </xf>
    <xf numFmtId="0" fontId="3" fillId="2" borderId="0" xfId="0" applyFont="1" applyFill="1" applyAlignment="1">
      <alignment horizontal="left" vertical="top"/>
    </xf>
    <xf numFmtId="0" fontId="3" fillId="2" borderId="0" xfId="0" applyFont="1" applyFill="1" applyAlignment="1">
      <alignment horizontal="center" vertical="top"/>
    </xf>
    <xf numFmtId="0" fontId="3" fillId="2" borderId="0" xfId="0" applyFont="1" applyFill="1" applyAlignment="1">
      <alignment horizontal="center"/>
    </xf>
    <xf numFmtId="0" fontId="3" fillId="3" borderId="0" xfId="0" applyFont="1" applyFill="1" applyAlignment="1">
      <alignment vertical="top"/>
    </xf>
    <xf numFmtId="0" fontId="3" fillId="3" borderId="5" xfId="0" applyFont="1" applyFill="1" applyBorder="1" applyAlignment="1">
      <alignment vertical="top"/>
    </xf>
    <xf numFmtId="0" fontId="3" fillId="0" borderId="8" xfId="0" applyFont="1" applyBorder="1" applyAlignment="1">
      <alignment horizontal="center" vertical="top"/>
    </xf>
    <xf numFmtId="0" fontId="3" fillId="3" borderId="10" xfId="0" applyFont="1" applyFill="1" applyBorder="1" applyAlignment="1">
      <alignment vertical="top"/>
    </xf>
    <xf numFmtId="0" fontId="3" fillId="0" borderId="11" xfId="0" applyFont="1" applyBorder="1" applyAlignment="1">
      <alignment horizontal="center" vertical="top" wrapText="1"/>
    </xf>
    <xf numFmtId="0" fontId="3" fillId="3" borderId="10" xfId="0" applyFont="1" applyFill="1" applyBorder="1" applyAlignment="1">
      <alignment horizontal="center" vertical="top" wrapText="1"/>
    </xf>
    <xf numFmtId="0" fontId="3" fillId="0" borderId="6" xfId="0" applyFont="1" applyBorder="1" applyAlignment="1">
      <alignment horizontal="center" vertical="top"/>
    </xf>
    <xf numFmtId="0" fontId="3" fillId="3" borderId="10" xfId="0" applyFont="1" applyFill="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3" borderId="11" xfId="0" applyFont="1" applyFill="1" applyBorder="1" applyAlignment="1">
      <alignment horizontal="left" vertical="top"/>
    </xf>
    <xf numFmtId="0" fontId="5" fillId="0" borderId="12" xfId="6" applyFont="1" applyBorder="1" applyAlignment="1">
      <alignment horizontal="center" vertical="top" wrapText="1"/>
    </xf>
    <xf numFmtId="0" fontId="3" fillId="3" borderId="11" xfId="0" applyFont="1" applyFill="1" applyBorder="1" applyAlignment="1">
      <alignment horizontal="center" vertical="top" wrapText="1"/>
    </xf>
    <xf numFmtId="0" fontId="3" fillId="3" borderId="11" xfId="0" applyFont="1" applyFill="1" applyBorder="1" applyAlignment="1">
      <alignment horizontal="center" vertical="top"/>
    </xf>
    <xf numFmtId="0" fontId="3" fillId="0" borderId="13" xfId="0" applyFont="1" applyBorder="1" applyAlignment="1">
      <alignment horizontal="center" vertical="top"/>
    </xf>
    <xf numFmtId="0" fontId="3" fillId="3" borderId="11" xfId="0" applyFont="1" applyFill="1" applyBorder="1" applyAlignment="1">
      <alignment vertical="top"/>
    </xf>
    <xf numFmtId="0" fontId="3" fillId="3" borderId="1" xfId="0" applyFont="1" applyFill="1" applyBorder="1" applyAlignment="1">
      <alignment horizontal="center" vertical="top"/>
    </xf>
    <xf numFmtId="0" fontId="4" fillId="0" borderId="0" xfId="0" applyFont="1" applyAlignment="1">
      <alignment horizontal="center"/>
    </xf>
    <xf numFmtId="0" fontId="6" fillId="0" borderId="12" xfId="6" applyBorder="1" applyAlignment="1">
      <alignment horizontal="center" vertical="top" wrapText="1"/>
    </xf>
    <xf numFmtId="0" fontId="2" fillId="0" borderId="0" xfId="0" applyFont="1" applyAlignment="1">
      <alignment horizontal="center"/>
    </xf>
    <xf numFmtId="0" fontId="3" fillId="3" borderId="14" xfId="0" applyFont="1" applyFill="1" applyBorder="1" applyAlignment="1">
      <alignment horizontal="center" vertical="top"/>
    </xf>
    <xf numFmtId="0" fontId="7" fillId="2" borderId="0" xfId="0" applyFont="1" applyFill="1" applyAlignment="1">
      <alignment horizontal="center" vertical="top"/>
    </xf>
    <xf numFmtId="0" fontId="7" fillId="2" borderId="0" xfId="0" applyFont="1" applyFill="1" applyAlignment="1">
      <alignment horizontal="center"/>
    </xf>
    <xf numFmtId="2" fontId="7" fillId="2" borderId="0" xfId="0" applyNumberFormat="1" applyFont="1" applyFill="1" applyAlignment="1">
      <alignment horizontal="center"/>
    </xf>
    <xf numFmtId="0" fontId="7" fillId="2" borderId="0" xfId="0" applyFont="1" applyFill="1" applyAlignment="1">
      <alignment vertical="top"/>
    </xf>
    <xf numFmtId="0" fontId="3" fillId="3" borderId="0" xfId="0" applyFont="1" applyFill="1" applyAlignment="1">
      <alignment horizontal="left" vertical="center"/>
    </xf>
    <xf numFmtId="0" fontId="3" fillId="3" borderId="0" xfId="0" applyFont="1" applyFill="1" applyAlignment="1">
      <alignment horizontal="center" vertical="center"/>
    </xf>
    <xf numFmtId="0" fontId="7" fillId="3" borderId="0" xfId="0" applyFont="1" applyFill="1" applyAlignment="1">
      <alignment horizontal="center" vertical="center"/>
    </xf>
    <xf numFmtId="0" fontId="2" fillId="3" borderId="0" xfId="0" applyFont="1" applyFill="1" applyAlignment="1">
      <alignment horizontal="center" vertical="center"/>
    </xf>
    <xf numFmtId="2" fontId="7" fillId="3" borderId="0" xfId="0" applyNumberFormat="1" applyFont="1" applyFill="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2" borderId="14" xfId="0" applyNumberFormat="1"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15" xfId="0" applyFont="1" applyFill="1" applyBorder="1" applyAlignment="1">
      <alignment horizontal="center" vertical="center" wrapText="1"/>
    </xf>
    <xf numFmtId="2" fontId="8" fillId="2" borderId="15" xfId="0" applyNumberFormat="1" applyFont="1" applyFill="1" applyBorder="1" applyAlignment="1">
      <alignment horizontal="center" vertical="center" wrapText="1"/>
    </xf>
    <xf numFmtId="0" fontId="9" fillId="0" borderId="14" xfId="0" applyFont="1" applyBorder="1" applyAlignment="1">
      <alignment horizontal="center" vertical="center" wrapText="1"/>
    </xf>
    <xf numFmtId="2" fontId="9" fillId="0" borderId="14" xfId="0" applyNumberFormat="1" applyFont="1" applyBorder="1" applyAlignment="1">
      <alignment horizontal="center" vertical="center" wrapText="1"/>
    </xf>
    <xf numFmtId="0" fontId="9" fillId="0" borderId="14" xfId="0" applyFont="1" applyBorder="1" applyAlignment="1">
      <alignment horizontal="left" vertical="top" wrapText="1"/>
    </xf>
    <xf numFmtId="0" fontId="10" fillId="0" borderId="11" xfId="0" applyFont="1" applyBorder="1" applyAlignment="1">
      <alignment horizontal="center" vertical="center" wrapText="1"/>
    </xf>
    <xf numFmtId="176" fontId="11" fillId="0" borderId="11" xfId="1" applyFont="1" applyFill="1" applyBorder="1" applyAlignment="1">
      <alignment horizontal="center" vertical="center"/>
    </xf>
    <xf numFmtId="0" fontId="10" fillId="0" borderId="11" xfId="0" applyFont="1" applyBorder="1" applyAlignment="1">
      <alignment vertical="top" wrapText="1"/>
    </xf>
    <xf numFmtId="0" fontId="12"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3" fillId="4" borderId="11" xfId="0" applyFont="1" applyFill="1" applyBorder="1" applyAlignment="1">
      <alignment horizontal="center" vertical="center"/>
    </xf>
    <xf numFmtId="2" fontId="13" fillId="4" borderId="11" xfId="0" applyNumberFormat="1" applyFont="1" applyFill="1" applyBorder="1" applyAlignment="1">
      <alignment horizontal="center" vertical="center"/>
    </xf>
    <xf numFmtId="0" fontId="9" fillId="0" borderId="15" xfId="0" applyFont="1" applyBorder="1" applyAlignment="1">
      <alignment horizontal="center" vertical="center" wrapText="1"/>
    </xf>
    <xf numFmtId="2" fontId="9" fillId="0" borderId="15" xfId="0" applyNumberFormat="1" applyFont="1" applyBorder="1" applyAlignment="1">
      <alignment horizontal="center" vertical="center" wrapText="1"/>
    </xf>
    <xf numFmtId="0" fontId="9" fillId="0" borderId="10" xfId="0" applyFont="1" applyBorder="1" applyAlignment="1">
      <alignment horizontal="left" vertical="top" wrapText="1"/>
    </xf>
    <xf numFmtId="0" fontId="11" fillId="0" borderId="11" xfId="0" applyFont="1" applyBorder="1" applyAlignment="1">
      <alignment vertical="top" wrapText="1"/>
    </xf>
    <xf numFmtId="9" fontId="14" fillId="0" borderId="13" xfId="0" applyNumberFormat="1" applyFont="1" applyBorder="1" applyAlignment="1">
      <alignment horizontal="center" vertical="center" wrapText="1"/>
    </xf>
    <xf numFmtId="0" fontId="9" fillId="0" borderId="11" xfId="51" applyFont="1" applyBorder="1" applyAlignment="1">
      <alignment horizontal="center" vertical="center" wrapText="1"/>
    </xf>
    <xf numFmtId="0" fontId="9" fillId="0" borderId="14" xfId="51" applyFont="1" applyBorder="1" applyAlignment="1">
      <alignment horizontal="center" vertical="center" wrapText="1"/>
    </xf>
    <xf numFmtId="2" fontId="9" fillId="0" borderId="14" xfId="51" applyNumberFormat="1" applyFont="1" applyBorder="1" applyAlignment="1">
      <alignment horizontal="center" vertical="center" wrapText="1"/>
    </xf>
    <xf numFmtId="0" fontId="11" fillId="0" borderId="12" xfId="0" applyFont="1" applyBorder="1" applyAlignment="1">
      <alignment horizontal="center" vertical="center" wrapText="1"/>
    </xf>
    <xf numFmtId="0" fontId="13" fillId="4" borderId="14" xfId="0" applyFont="1" applyFill="1" applyBorder="1" applyAlignment="1">
      <alignment horizontal="center" vertical="center"/>
    </xf>
    <xf numFmtId="0" fontId="9" fillId="0" borderId="15" xfId="51" applyFont="1" applyBorder="1" applyAlignment="1">
      <alignment horizontal="center" vertical="center" wrapText="1"/>
    </xf>
    <xf numFmtId="2" fontId="9" fillId="0" borderId="15" xfId="51" applyNumberFormat="1" applyFont="1" applyBorder="1" applyAlignment="1">
      <alignment horizontal="center" vertical="center" wrapText="1"/>
    </xf>
    <xf numFmtId="0" fontId="9" fillId="0" borderId="14" xfId="51" applyFont="1" applyBorder="1" applyAlignment="1">
      <alignment horizontal="left" vertical="center" wrapText="1"/>
    </xf>
    <xf numFmtId="0" fontId="14" fillId="0" borderId="11" xfId="0" applyFont="1" applyBorder="1" applyAlignment="1">
      <alignment vertical="top" wrapText="1"/>
    </xf>
    <xf numFmtId="0" fontId="9" fillId="0" borderId="15" xfId="51" applyFont="1" applyBorder="1" applyAlignment="1">
      <alignment horizontal="left" vertical="center" wrapText="1"/>
    </xf>
    <xf numFmtId="0" fontId="12"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10" xfId="51" applyFont="1" applyBorder="1" applyAlignment="1">
      <alignment horizontal="center" vertical="center" wrapText="1"/>
    </xf>
    <xf numFmtId="2" fontId="9" fillId="0" borderId="10" xfId="51" applyNumberFormat="1" applyFont="1" applyBorder="1" applyAlignment="1">
      <alignment horizontal="center" vertical="center" wrapText="1"/>
    </xf>
    <xf numFmtId="0" fontId="9" fillId="0" borderId="10" xfId="51" applyFont="1" applyBorder="1" applyAlignment="1">
      <alignment horizontal="left" vertical="center" wrapText="1"/>
    </xf>
    <xf numFmtId="9" fontId="11" fillId="0" borderId="12" xfId="0" applyNumberFormat="1" applyFont="1" applyBorder="1" applyAlignment="1">
      <alignment horizontal="center" vertical="center" wrapText="1"/>
    </xf>
    <xf numFmtId="0" fontId="9" fillId="0" borderId="11" xfId="51" applyFont="1" applyBorder="1" applyAlignment="1">
      <alignment horizontal="left" vertical="center" wrapText="1"/>
    </xf>
    <xf numFmtId="2" fontId="9" fillId="0" borderId="11" xfId="51" applyNumberFormat="1" applyFont="1" applyBorder="1" applyAlignment="1">
      <alignment horizontal="center" vertical="center" wrapText="1"/>
    </xf>
    <xf numFmtId="176" fontId="11" fillId="0" borderId="11" xfId="1" applyFont="1" applyFill="1" applyBorder="1" applyAlignment="1">
      <alignment vertical="center"/>
    </xf>
    <xf numFmtId="0" fontId="9" fillId="0" borderId="11" xfId="0" applyFont="1" applyBorder="1" applyAlignment="1">
      <alignment horizontal="left" vertical="top" wrapText="1"/>
    </xf>
    <xf numFmtId="0" fontId="15" fillId="0" borderId="10" xfId="0" applyFont="1" applyBorder="1" applyAlignment="1">
      <alignment horizontal="left" vertical="top" wrapText="1"/>
    </xf>
    <xf numFmtId="2" fontId="15" fillId="0" borderId="10" xfId="0" applyNumberFormat="1" applyFont="1" applyBorder="1" applyAlignment="1">
      <alignment horizontal="left" vertical="top" wrapText="1"/>
    </xf>
    <xf numFmtId="2" fontId="15" fillId="0" borderId="10" xfId="0" applyNumberFormat="1" applyFont="1" applyBorder="1" applyAlignment="1">
      <alignment horizontal="center" vertical="top" wrapText="1"/>
    </xf>
    <xf numFmtId="0" fontId="16" fillId="5" borderId="9" xfId="0" applyFont="1" applyFill="1" applyBorder="1" applyAlignment="1">
      <alignment horizontal="left" vertical="top"/>
    </xf>
    <xf numFmtId="0" fontId="16" fillId="5" borderId="13" xfId="0" applyFont="1" applyFill="1" applyBorder="1" applyAlignment="1">
      <alignment horizontal="left" vertical="top"/>
    </xf>
    <xf numFmtId="0" fontId="16" fillId="5" borderId="12" xfId="0" applyFont="1" applyFill="1" applyBorder="1" applyAlignment="1">
      <alignment horizontal="left" vertical="top"/>
    </xf>
    <xf numFmtId="176" fontId="13" fillId="4" borderId="11" xfId="1" applyFont="1" applyFill="1" applyBorder="1" applyAlignment="1">
      <alignment horizontal="center" vertic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1"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0" fontId="2" fillId="3" borderId="0" xfId="0" applyFont="1" applyFill="1" applyAlignment="1">
      <alignment horizontal="left" vertical="top"/>
    </xf>
    <xf numFmtId="2" fontId="2" fillId="3" borderId="0" xfId="0" applyNumberFormat="1" applyFont="1" applyFill="1" applyAlignment="1">
      <alignment horizontal="left" vertical="top"/>
    </xf>
    <xf numFmtId="0" fontId="2" fillId="2" borderId="0" xfId="0" applyFont="1" applyFill="1" applyAlignment="1">
      <alignment horizontal="left" vertical="top" wrapText="1"/>
    </xf>
    <xf numFmtId="0" fontId="4" fillId="2" borderId="0" xfId="0" applyFont="1" applyFill="1" applyAlignment="1">
      <alignment horizontal="left" vertical="top" wrapText="1"/>
    </xf>
    <xf numFmtId="0" fontId="3" fillId="3" borderId="0" xfId="0" applyFont="1" applyFill="1" applyAlignment="1">
      <alignment horizontal="left" vertical="top" wrapText="1"/>
    </xf>
    <xf numFmtId="0" fontId="3" fillId="2" borderId="5"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7" xfId="0" applyFont="1" applyFill="1" applyBorder="1" applyAlignment="1">
      <alignment horizontal="left" vertical="top" wrapText="1"/>
    </xf>
    <xf numFmtId="0" fontId="13" fillId="2" borderId="11" xfId="0" applyFont="1" applyFill="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17" fillId="0" borderId="10" xfId="0" applyFont="1" applyBorder="1" applyAlignment="1">
      <alignment horizontal="left" vertical="top" wrapText="1"/>
    </xf>
    <xf numFmtId="0" fontId="2" fillId="3" borderId="0" xfId="0" applyFont="1" applyFill="1" applyAlignment="1">
      <alignment horizontal="left" vertical="top" wrapText="1"/>
    </xf>
    <xf numFmtId="0" fontId="18" fillId="2" borderId="11"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2" xfId="0" applyFont="1" applyFill="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17" fillId="0" borderId="11" xfId="0" applyFont="1" applyBorder="1" applyAlignment="1">
      <alignment horizontal="left" vertical="top" wrapText="1"/>
    </xf>
    <xf numFmtId="0" fontId="4" fillId="0" borderId="11" xfId="49" applyFont="1" applyBorder="1" applyAlignment="1">
      <alignment horizontal="left" vertical="top" wrapText="1"/>
    </xf>
    <xf numFmtId="0" fontId="13" fillId="2" borderId="13"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horizontal="left" vertical="top" wrapText="1"/>
    </xf>
    <xf numFmtId="0" fontId="3" fillId="2" borderId="13" xfId="0" applyFont="1" applyFill="1" applyBorder="1" applyAlignment="1">
      <alignment horizontal="center" vertical="top" wrapText="1"/>
    </xf>
    <xf numFmtId="0" fontId="19" fillId="2" borderId="0" xfId="0" applyFont="1" applyFill="1" applyAlignment="1">
      <alignment horizontal="left" vertical="top" wrapText="1"/>
    </xf>
    <xf numFmtId="0" fontId="2" fillId="6" borderId="4" xfId="0" applyFont="1" applyFill="1" applyBorder="1" applyAlignment="1">
      <alignment horizontal="left" vertical="top"/>
    </xf>
    <xf numFmtId="0" fontId="2" fillId="0" borderId="0" xfId="0" applyFont="1" applyAlignment="1">
      <alignment horizontal="left" vertical="top"/>
    </xf>
    <xf numFmtId="0" fontId="20" fillId="2" borderId="2" xfId="0" applyFont="1" applyFill="1" applyBorder="1" applyAlignment="1">
      <alignment horizontal="left" vertical="top" wrapText="1"/>
    </xf>
    <xf numFmtId="0" fontId="20" fillId="2" borderId="1"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7" borderId="9" xfId="0" applyFont="1" applyFill="1" applyBorder="1" applyAlignment="1">
      <alignment horizontal="left" vertical="top" wrapText="1"/>
    </xf>
    <xf numFmtId="0" fontId="20" fillId="7" borderId="12" xfId="0" applyFont="1" applyFill="1" applyBorder="1" applyAlignment="1">
      <alignment horizontal="left" vertical="top"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13" xfId="0" applyFont="1" applyBorder="1" applyAlignment="1">
      <alignment horizontal="left" vertical="top" wrapText="1"/>
    </xf>
    <xf numFmtId="0" fontId="20" fillId="0" borderId="12" xfId="0" applyFont="1" applyBorder="1" applyAlignment="1">
      <alignment horizontal="left" vertical="top" wrapText="1"/>
    </xf>
    <xf numFmtId="177" fontId="20" fillId="2" borderId="1" xfId="3" applyNumberFormat="1" applyFont="1" applyFill="1" applyBorder="1" applyAlignment="1">
      <alignment horizontal="left" vertical="top" wrapText="1"/>
    </xf>
    <xf numFmtId="177" fontId="20" fillId="2" borderId="2" xfId="3" applyNumberFormat="1" applyFont="1" applyFill="1" applyBorder="1" applyAlignment="1">
      <alignment horizontal="left" vertical="top" wrapText="1"/>
    </xf>
    <xf numFmtId="177" fontId="20" fillId="2" borderId="4" xfId="3" applyNumberFormat="1" applyFont="1" applyFill="1" applyBorder="1" applyAlignment="1">
      <alignment horizontal="left" vertical="top" wrapText="1"/>
    </xf>
    <xf numFmtId="177" fontId="20" fillId="2" borderId="0" xfId="3" applyNumberFormat="1" applyFont="1" applyFill="1" applyBorder="1" applyAlignment="1">
      <alignment horizontal="left" vertical="top" wrapText="1"/>
    </xf>
    <xf numFmtId="177" fontId="20" fillId="2" borderId="6" xfId="3" applyNumberFormat="1" applyFont="1" applyFill="1" applyBorder="1" applyAlignment="1">
      <alignment horizontal="left" vertical="top" wrapText="1"/>
    </xf>
    <xf numFmtId="177" fontId="20" fillId="2" borderId="7" xfId="3" applyNumberFormat="1"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8" borderId="13" xfId="0" applyFont="1" applyFill="1" applyBorder="1" applyAlignment="1">
      <alignment horizontal="left" vertical="top" wrapText="1"/>
    </xf>
    <xf numFmtId="0" fontId="21" fillId="8" borderId="9" xfId="0" applyFont="1" applyFill="1" applyBorder="1" applyAlignment="1">
      <alignment horizontal="left" vertical="top" wrapText="1"/>
    </xf>
    <xf numFmtId="0" fontId="21" fillId="8" borderId="13" xfId="0" applyFont="1" applyFill="1" applyBorder="1" applyAlignment="1">
      <alignment horizontal="left" vertical="top" wrapText="1"/>
    </xf>
    <xf numFmtId="0" fontId="20" fillId="2" borderId="12" xfId="0" applyFont="1" applyFill="1" applyBorder="1" applyAlignment="1">
      <alignment horizontal="left" vertical="top" wrapText="1"/>
    </xf>
    <xf numFmtId="0" fontId="21" fillId="8"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17" fillId="3" borderId="0" xfId="0" applyFont="1" applyFill="1" applyAlignment="1">
      <alignment horizontal="left" vertical="top" wrapText="1"/>
    </xf>
    <xf numFmtId="0" fontId="17" fillId="0" borderId="11" xfId="0" applyFont="1" applyBorder="1" applyAlignment="1">
      <alignment horizontal="left" vertical="top"/>
    </xf>
    <xf numFmtId="0" fontId="3" fillId="2" borderId="4" xfId="0" applyFont="1" applyFill="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3" fillId="2" borderId="4" xfId="0" applyFont="1" applyFill="1" applyBorder="1" applyAlignment="1">
      <alignment horizontal="center" vertical="top"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2" borderId="12" xfId="0" applyFont="1" applyFill="1" applyBorder="1" applyAlignment="1">
      <alignment horizontal="left" vertical="top"/>
    </xf>
    <xf numFmtId="0" fontId="3" fillId="0" borderId="11" xfId="0" applyFont="1" applyBorder="1" applyAlignment="1">
      <alignment horizontal="left" vertical="top"/>
    </xf>
    <xf numFmtId="0" fontId="22" fillId="8" borderId="16" xfId="10" applyFont="1" applyFill="1" applyBorder="1" applyAlignment="1">
      <alignment horizontal="center" vertical="center" wrapText="1"/>
    </xf>
    <xf numFmtId="0" fontId="22" fillId="8" borderId="17" xfId="10" applyFont="1" applyFill="1" applyBorder="1" applyAlignment="1">
      <alignment horizontal="center" vertical="center" wrapText="1"/>
    </xf>
    <xf numFmtId="0" fontId="22" fillId="8" borderId="18" xfId="10" applyFont="1" applyFill="1" applyBorder="1" applyAlignment="1">
      <alignment horizontal="center" vertical="center" wrapText="1"/>
    </xf>
    <xf numFmtId="0" fontId="22" fillId="8" borderId="19" xfId="10" applyFont="1" applyFill="1" applyBorder="1" applyAlignment="1">
      <alignment horizontal="center" vertical="center" wrapText="1"/>
    </xf>
    <xf numFmtId="0" fontId="22" fillId="8" borderId="0" xfId="10" applyFont="1" applyFill="1" applyBorder="1" applyAlignment="1">
      <alignment horizontal="center" vertical="center" wrapText="1"/>
    </xf>
    <xf numFmtId="0" fontId="22" fillId="8" borderId="20" xfId="10" applyFont="1" applyFill="1" applyBorder="1" applyAlignment="1">
      <alignment horizontal="center" vertical="center" wrapText="1"/>
    </xf>
    <xf numFmtId="0" fontId="22" fillId="8" borderId="21" xfId="10" applyFont="1" applyFill="1" applyBorder="1" applyAlignment="1">
      <alignment horizontal="center" vertical="center" wrapText="1"/>
    </xf>
    <xf numFmtId="0" fontId="22" fillId="8" borderId="7" xfId="10" applyFont="1" applyFill="1" applyBorder="1" applyAlignment="1">
      <alignment horizontal="center" vertical="center" wrapText="1"/>
    </xf>
    <xf numFmtId="0" fontId="22" fillId="8" borderId="22" xfId="10" applyFont="1" applyFill="1" applyBorder="1" applyAlignment="1">
      <alignment horizontal="center" vertical="center" wrapText="1"/>
    </xf>
    <xf numFmtId="0" fontId="23" fillId="3" borderId="23" xfId="10" applyFont="1" applyFill="1" applyBorder="1" applyAlignment="1">
      <alignment horizontal="center" vertical="center" wrapText="1"/>
    </xf>
    <xf numFmtId="0" fontId="23" fillId="3" borderId="11" xfId="10" applyFont="1" applyFill="1" applyBorder="1" applyAlignment="1">
      <alignment horizontal="center" vertical="center" wrapText="1"/>
    </xf>
    <xf numFmtId="0" fontId="23" fillId="3" borderId="24" xfId="10" applyFont="1" applyFill="1" applyBorder="1" applyAlignment="1">
      <alignment horizontal="center" vertical="center" wrapText="1"/>
    </xf>
    <xf numFmtId="0" fontId="24" fillId="2" borderId="23" xfId="14" applyNumberFormat="1" applyFont="1" applyFill="1" applyBorder="1" applyAlignment="1">
      <alignment horizontal="left" vertical="center"/>
    </xf>
    <xf numFmtId="0" fontId="24" fillId="0" borderId="11" xfId="15" applyNumberFormat="1" applyFont="1" applyFill="1" applyBorder="1" applyAlignment="1">
      <alignment horizontal="center" vertical="center"/>
    </xf>
    <xf numFmtId="0" fontId="24" fillId="2" borderId="11" xfId="15" applyNumberFormat="1" applyFont="1" applyFill="1" applyBorder="1" applyAlignment="1">
      <alignment horizontal="left" vertical="center"/>
    </xf>
    <xf numFmtId="0" fontId="24" fillId="0" borderId="11" xfId="15" applyFont="1" applyFill="1" applyBorder="1" applyAlignment="1">
      <alignment horizontal="center" vertical="center"/>
    </xf>
    <xf numFmtId="0" fontId="24" fillId="0" borderId="24" xfId="15" applyFont="1" applyFill="1" applyBorder="1" applyAlignment="1">
      <alignment horizontal="center" vertical="center"/>
    </xf>
    <xf numFmtId="0" fontId="24" fillId="0" borderId="11" xfId="15" applyFont="1" applyFill="1" applyBorder="1" applyAlignment="1">
      <alignment horizontal="center" vertical="center" wrapText="1"/>
    </xf>
    <xf numFmtId="0" fontId="24" fillId="0" borderId="24" xfId="15" applyFont="1" applyFill="1" applyBorder="1" applyAlignment="1">
      <alignment horizontal="center" vertical="center" wrapText="1"/>
    </xf>
    <xf numFmtId="0" fontId="24" fillId="2" borderId="23" xfId="15" applyFont="1" applyFill="1" applyBorder="1" applyAlignment="1">
      <alignment horizontal="left" vertical="center" wrapText="1"/>
    </xf>
    <xf numFmtId="0" fontId="24" fillId="2" borderId="11" xfId="15" applyFont="1" applyFill="1" applyBorder="1" applyAlignment="1">
      <alignment horizontal="left" vertical="center" wrapText="1"/>
    </xf>
    <xf numFmtId="0" fontId="24" fillId="3" borderId="23" xfId="15" applyFont="1" applyFill="1" applyBorder="1" applyAlignment="1">
      <alignment vertical="center" wrapText="1"/>
    </xf>
    <xf numFmtId="0" fontId="24" fillId="0" borderId="9" xfId="15" applyFont="1" applyFill="1" applyBorder="1" applyAlignment="1">
      <alignment vertical="center" wrapText="1"/>
    </xf>
    <xf numFmtId="0" fontId="24" fillId="0" borderId="12" xfId="15" applyFont="1" applyFill="1" applyBorder="1" applyAlignment="1">
      <alignment vertical="center" wrapText="1"/>
    </xf>
    <xf numFmtId="0" fontId="24" fillId="3" borderId="11" xfId="15" applyFont="1" applyFill="1" applyBorder="1" applyAlignment="1">
      <alignment vertical="center" wrapText="1"/>
    </xf>
    <xf numFmtId="0" fontId="24" fillId="0" borderId="11" xfId="15" applyFont="1" applyFill="1" applyBorder="1" applyAlignment="1">
      <alignment vertical="center" wrapText="1"/>
    </xf>
    <xf numFmtId="0" fontId="24" fillId="3" borderId="23" xfId="15" applyFont="1" applyFill="1" applyBorder="1" applyAlignment="1">
      <alignment horizontal="center" vertical="center" wrapText="1"/>
    </xf>
    <xf numFmtId="0" fontId="24" fillId="3" borderId="11" xfId="15" applyFont="1" applyFill="1" applyBorder="1" applyAlignment="1">
      <alignment horizontal="center" vertical="center" wrapText="1"/>
    </xf>
    <xf numFmtId="0" fontId="24" fillId="3" borderId="24" xfId="15" applyFont="1" applyFill="1" applyBorder="1" applyAlignment="1">
      <alignment horizontal="center" vertical="center" wrapText="1"/>
    </xf>
    <xf numFmtId="0" fontId="24" fillId="2" borderId="23" xfId="15" applyFont="1" applyFill="1" applyBorder="1" applyAlignment="1">
      <alignment horizontal="center" vertical="center" wrapText="1"/>
    </xf>
    <xf numFmtId="0" fontId="24" fillId="2" borderId="11" xfId="15" applyFont="1" applyFill="1" applyBorder="1" applyAlignment="1">
      <alignment horizontal="center" vertical="center" wrapText="1"/>
    </xf>
    <xf numFmtId="0" fontId="24" fillId="2" borderId="24" xfId="15" applyFont="1" applyFill="1" applyBorder="1" applyAlignment="1">
      <alignment horizontal="center" vertical="center" wrapText="1"/>
    </xf>
    <xf numFmtId="0" fontId="24" fillId="3" borderId="9" xfId="15" applyFont="1" applyFill="1" applyBorder="1" applyAlignment="1">
      <alignment horizontal="left" vertical="center" wrapText="1"/>
    </xf>
    <xf numFmtId="0" fontId="24" fillId="3" borderId="13" xfId="15" applyFont="1" applyFill="1" applyBorder="1" applyAlignment="1">
      <alignment horizontal="left" vertical="center" wrapText="1"/>
    </xf>
    <xf numFmtId="0" fontId="24" fillId="3" borderId="12" xfId="15" applyFont="1" applyFill="1" applyBorder="1" applyAlignment="1">
      <alignment horizontal="left" vertical="center" wrapText="1"/>
    </xf>
    <xf numFmtId="0" fontId="24" fillId="0" borderId="11" xfId="15" applyFont="1" applyFill="1" applyBorder="1" applyAlignment="1">
      <alignment horizontal="left" vertical="center" wrapText="1"/>
    </xf>
    <xf numFmtId="0" fontId="24" fillId="0" borderId="1" xfId="15" applyFont="1" applyFill="1" applyBorder="1" applyAlignment="1">
      <alignment horizontal="left" vertical="center" wrapText="1"/>
    </xf>
    <xf numFmtId="0" fontId="24" fillId="0" borderId="2" xfId="15" applyFont="1" applyFill="1" applyBorder="1" applyAlignment="1">
      <alignment horizontal="left" vertical="center" wrapText="1"/>
    </xf>
    <xf numFmtId="0" fontId="24" fillId="0" borderId="3" xfId="15" applyFont="1" applyFill="1" applyBorder="1" applyAlignment="1">
      <alignment horizontal="left" vertical="center" wrapText="1"/>
    </xf>
    <xf numFmtId="0" fontId="24" fillId="0" borderId="6" xfId="15" applyFont="1" applyFill="1" applyBorder="1" applyAlignment="1">
      <alignment horizontal="left" vertical="center" wrapText="1"/>
    </xf>
    <xf numFmtId="0" fontId="24" fillId="0" borderId="7" xfId="15" applyFont="1" applyFill="1" applyBorder="1" applyAlignment="1">
      <alignment horizontal="left" vertical="center" wrapText="1"/>
    </xf>
    <xf numFmtId="0" fontId="24" fillId="0" borderId="8" xfId="15" applyFont="1" applyFill="1" applyBorder="1" applyAlignment="1">
      <alignment horizontal="left" vertical="center" wrapText="1"/>
    </xf>
    <xf numFmtId="0" fontId="24" fillId="0" borderId="9" xfId="15" applyFont="1" applyFill="1" applyBorder="1" applyAlignment="1">
      <alignment horizontal="left" vertical="center" wrapText="1"/>
    </xf>
    <xf numFmtId="0" fontId="24" fillId="0" borderId="13" xfId="15" applyFont="1" applyFill="1" applyBorder="1" applyAlignment="1">
      <alignment horizontal="left" vertical="center" wrapText="1"/>
    </xf>
    <xf numFmtId="0" fontId="24" fillId="0" borderId="12" xfId="15" applyFont="1" applyFill="1" applyBorder="1" applyAlignment="1">
      <alignment horizontal="left" vertical="center" wrapText="1"/>
    </xf>
    <xf numFmtId="0" fontId="24" fillId="3" borderId="23" xfId="15" applyFont="1" applyFill="1" applyBorder="1" applyAlignment="1">
      <alignment horizontal="left" vertical="center" wrapText="1"/>
    </xf>
    <xf numFmtId="0" fontId="24" fillId="3" borderId="11" xfId="15" applyFont="1" applyFill="1" applyBorder="1" applyAlignment="1">
      <alignment horizontal="left" vertical="center" wrapText="1"/>
    </xf>
    <xf numFmtId="0" fontId="24" fillId="3" borderId="24" xfId="15" applyFont="1" applyFill="1" applyBorder="1" applyAlignment="1">
      <alignment horizontal="left" vertical="center" wrapText="1"/>
    </xf>
    <xf numFmtId="0" fontId="24" fillId="0" borderId="25" xfId="15" applyFont="1" applyFill="1" applyBorder="1" applyAlignment="1">
      <alignment horizontal="center" vertical="center" wrapText="1"/>
    </xf>
    <xf numFmtId="0" fontId="24" fillId="0" borderId="2" xfId="15" applyFont="1" applyFill="1" applyBorder="1" applyAlignment="1">
      <alignment horizontal="center" vertical="center" wrapText="1"/>
    </xf>
    <xf numFmtId="0" fontId="24" fillId="0" borderId="26" xfId="15" applyFont="1" applyFill="1" applyBorder="1" applyAlignment="1">
      <alignment horizontal="center" vertical="center" wrapText="1"/>
    </xf>
    <xf numFmtId="0" fontId="24" fillId="0" borderId="21" xfId="15" applyFont="1" applyFill="1" applyBorder="1" applyAlignment="1">
      <alignment horizontal="center" vertical="center" wrapText="1"/>
    </xf>
    <xf numFmtId="0" fontId="24" fillId="0" borderId="7" xfId="15" applyFont="1" applyFill="1" applyBorder="1" applyAlignment="1">
      <alignment horizontal="center" vertical="center" wrapText="1"/>
    </xf>
    <xf numFmtId="0" fontId="24" fillId="0" borderId="22" xfId="15" applyFont="1" applyFill="1" applyBorder="1" applyAlignment="1">
      <alignment horizontal="center" vertical="center" wrapText="1"/>
    </xf>
    <xf numFmtId="0" fontId="24" fillId="8" borderId="9" xfId="15" applyFont="1" applyFill="1" applyBorder="1" applyAlignment="1">
      <alignment horizontal="center" vertical="center" wrapText="1"/>
    </xf>
    <xf numFmtId="0" fontId="24" fillId="8" borderId="13" xfId="15" applyFont="1" applyFill="1" applyBorder="1" applyAlignment="1">
      <alignment horizontal="center" vertical="center" wrapText="1"/>
    </xf>
    <xf numFmtId="0" fontId="24" fillId="8" borderId="27" xfId="15" applyFont="1" applyFill="1" applyBorder="1" applyAlignment="1">
      <alignment horizontal="center" vertical="center" wrapText="1"/>
    </xf>
    <xf numFmtId="0" fontId="24" fillId="3" borderId="28" xfId="15" applyFont="1" applyFill="1" applyBorder="1" applyAlignment="1">
      <alignment horizontal="center" vertical="center" wrapText="1"/>
    </xf>
    <xf numFmtId="0" fontId="24" fillId="3" borderId="13" xfId="15" applyFont="1" applyFill="1" applyBorder="1" applyAlignment="1">
      <alignment horizontal="center" vertical="center" wrapText="1"/>
    </xf>
    <xf numFmtId="0" fontId="24" fillId="3" borderId="27" xfId="15" applyFont="1" applyFill="1" applyBorder="1" applyAlignment="1">
      <alignment horizontal="center" vertical="center" wrapText="1"/>
    </xf>
    <xf numFmtId="0" fontId="24" fillId="2" borderId="29" xfId="15" applyFont="1" applyFill="1" applyBorder="1" applyAlignment="1">
      <alignment horizontal="center" vertical="center" wrapText="1"/>
    </xf>
    <xf numFmtId="0" fontId="24" fillId="8" borderId="30" xfId="15" applyFont="1" applyFill="1" applyBorder="1" applyAlignment="1">
      <alignment horizontal="center" vertical="center" wrapText="1"/>
    </xf>
    <xf numFmtId="0" fontId="24" fillId="8" borderId="31" xfId="15" applyFont="1" applyFill="1" applyBorder="1" applyAlignment="1">
      <alignment horizontal="center" vertical="center" wrapText="1"/>
    </xf>
    <xf numFmtId="0" fontId="24" fillId="2" borderId="32" xfId="15" applyFont="1" applyFill="1" applyBorder="1" applyAlignment="1">
      <alignment horizontal="center" vertical="center" wrapText="1"/>
    </xf>
    <xf numFmtId="0" fontId="24" fillId="8" borderId="33" xfId="15" applyFont="1" applyFill="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6" fillId="2" borderId="0" xfId="0" applyFont="1" applyFill="1" applyAlignment="1">
      <alignment horizontal="left" vertical="center" wrapText="1"/>
    </xf>
    <xf numFmtId="0" fontId="0" fillId="2" borderId="0" xfId="0" applyFill="1"/>
    <xf numFmtId="0" fontId="26" fillId="3" borderId="0" xfId="0" applyFont="1" applyFill="1" applyAlignment="1">
      <alignment horizontal="center" vertical="center"/>
    </xf>
    <xf numFmtId="58" fontId="27" fillId="0" borderId="9" xfId="0" applyNumberFormat="1" applyFont="1" applyBorder="1" applyAlignment="1">
      <alignment horizontal="center" vertical="center"/>
    </xf>
    <xf numFmtId="0" fontId="27" fillId="0" borderId="13" xfId="0" applyFont="1" applyBorder="1" applyAlignment="1">
      <alignment horizontal="center" vertical="center"/>
    </xf>
    <xf numFmtId="0" fontId="27" fillId="0" borderId="12" xfId="0" applyFont="1" applyBorder="1" applyAlignment="1">
      <alignment horizontal="center" vertical="center"/>
    </xf>
    <xf numFmtId="58" fontId="27" fillId="0" borderId="9" xfId="0" applyNumberFormat="1" applyFont="1" applyBorder="1" applyAlignment="1">
      <alignment horizontal="center"/>
    </xf>
    <xf numFmtId="0" fontId="27" fillId="0" borderId="13" xfId="0" applyFont="1" applyBorder="1" applyAlignment="1">
      <alignment horizontal="center"/>
    </xf>
    <xf numFmtId="0" fontId="27" fillId="0" borderId="12" xfId="0" applyFont="1" applyBorder="1" applyAlignment="1">
      <alignment horizontal="center"/>
    </xf>
    <xf numFmtId="0" fontId="27" fillId="2" borderId="0" xfId="0" applyFont="1" applyFill="1" applyAlignment="1">
      <alignment horizontal="center"/>
    </xf>
    <xf numFmtId="0" fontId="26" fillId="2" borderId="0" xfId="0" applyFont="1" applyFill="1" applyAlignment="1">
      <alignment horizontal="left"/>
    </xf>
    <xf numFmtId="0" fontId="26" fillId="3" borderId="0" xfId="0" applyFont="1" applyFill="1" applyAlignment="1">
      <alignment vertical="center"/>
    </xf>
    <xf numFmtId="0" fontId="26" fillId="3" borderId="5" xfId="0" applyFont="1" applyFill="1" applyBorder="1" applyAlignment="1">
      <alignment vertical="center"/>
    </xf>
    <xf numFmtId="0" fontId="27" fillId="0" borderId="9" xfId="0" applyFont="1" applyBorder="1" applyAlignment="1">
      <alignment horizontal="center"/>
    </xf>
    <xf numFmtId="0" fontId="26" fillId="3" borderId="10" xfId="0" applyFont="1" applyFill="1" applyBorder="1"/>
    <xf numFmtId="0" fontId="27" fillId="0" borderId="6" xfId="0" applyFont="1" applyBorder="1" applyAlignment="1">
      <alignment horizontal="center" wrapText="1"/>
    </xf>
    <xf numFmtId="0" fontId="27" fillId="0" borderId="7" xfId="0" applyFont="1" applyBorder="1" applyAlignment="1">
      <alignment horizontal="center" wrapText="1"/>
    </xf>
    <xf numFmtId="0" fontId="27" fillId="0" borderId="8" xfId="0" applyFont="1" applyBorder="1" applyAlignment="1">
      <alignment horizontal="center" wrapText="1"/>
    </xf>
    <xf numFmtId="0" fontId="26" fillId="3" borderId="0" xfId="0" applyFont="1" applyFill="1"/>
    <xf numFmtId="0" fontId="26" fillId="3" borderId="5" xfId="0" applyFont="1" applyFill="1" applyBorder="1"/>
    <xf numFmtId="0" fontId="26" fillId="3" borderId="11" xfId="0" applyFont="1" applyFill="1" applyBorder="1" applyAlignment="1">
      <alignment horizontal="center"/>
    </xf>
    <xf numFmtId="0" fontId="6" fillId="0" borderId="9" xfId="6" applyFont="1" applyBorder="1" applyAlignment="1">
      <alignment horizontal="center"/>
    </xf>
    <xf numFmtId="0" fontId="26" fillId="3" borderId="11" xfId="0" applyFont="1" applyFill="1" applyBorder="1"/>
    <xf numFmtId="0" fontId="27" fillId="0" borderId="9" xfId="0" applyFont="1" applyBorder="1" applyAlignment="1">
      <alignment horizontal="center" wrapText="1"/>
    </xf>
    <xf numFmtId="0" fontId="27" fillId="0" borderId="13" xfId="0" applyFont="1" applyBorder="1" applyAlignment="1">
      <alignment horizontal="center" wrapText="1"/>
    </xf>
    <xf numFmtId="0" fontId="27" fillId="0" borderId="12" xfId="0" applyFont="1" applyBorder="1" applyAlignment="1">
      <alignment horizontal="center" wrapText="1"/>
    </xf>
    <xf numFmtId="0" fontId="26" fillId="3" borderId="1" xfId="0" applyFont="1" applyFill="1" applyBorder="1"/>
    <xf numFmtId="0" fontId="27" fillId="0" borderId="0" xfId="0" applyFont="1" applyAlignment="1">
      <alignment horizontal="center" wrapText="1"/>
    </xf>
    <xf numFmtId="0" fontId="26" fillId="2" borderId="0" xfId="0" applyFont="1" applyFill="1" applyAlignment="1">
      <alignment horizontal="center"/>
    </xf>
    <xf numFmtId="0" fontId="27" fillId="0" borderId="6" xfId="0" applyFont="1" applyBorder="1" applyAlignment="1">
      <alignment horizontal="center"/>
    </xf>
    <xf numFmtId="0" fontId="27" fillId="0" borderId="7" xfId="0" applyFont="1" applyBorder="1" applyAlignment="1">
      <alignment horizontal="center"/>
    </xf>
    <xf numFmtId="0" fontId="27" fillId="0" borderId="8" xfId="0" applyFont="1" applyBorder="1" applyAlignment="1">
      <alignment horizontal="center"/>
    </xf>
    <xf numFmtId="0" fontId="26" fillId="3" borderId="14" xfId="0" applyFont="1" applyFill="1" applyBorder="1"/>
    <xf numFmtId="0" fontId="28" fillId="2" borderId="0" xfId="0" applyFont="1" applyFill="1"/>
    <xf numFmtId="0" fontId="6" fillId="0" borderId="9" xfId="6" applyBorder="1" applyAlignment="1">
      <alignment horizontal="center"/>
    </xf>
    <xf numFmtId="0" fontId="26" fillId="3" borderId="0" xfId="0" applyFont="1" applyFill="1" applyAlignment="1">
      <alignment horizontal="left"/>
    </xf>
    <xf numFmtId="0" fontId="28" fillId="3" borderId="0" xfId="0" applyFont="1" applyFill="1"/>
    <xf numFmtId="0" fontId="0" fillId="3" borderId="0" xfId="0" applyFill="1"/>
    <xf numFmtId="0" fontId="29"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0" xfId="0" applyFont="1" applyFill="1" applyAlignment="1">
      <alignment horizontal="center" vertical="center"/>
    </xf>
    <xf numFmtId="0" fontId="29" fillId="2" borderId="5"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14"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0"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10"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1" xfId="0" applyFont="1" applyFill="1" applyBorder="1" applyAlignment="1">
      <alignment horizontal="center" vertical="center"/>
    </xf>
    <xf numFmtId="0" fontId="30" fillId="0" borderId="11" xfId="0" applyFont="1" applyBorder="1" applyAlignment="1">
      <alignment horizontal="center" vertical="center"/>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31" fillId="0" borderId="3" xfId="0" applyFont="1" applyBorder="1" applyAlignment="1">
      <alignment horizontal="left" vertical="top" wrapText="1"/>
    </xf>
    <xf numFmtId="0" fontId="32" fillId="0" borderId="14" xfId="0" applyFont="1" applyBorder="1" applyAlignment="1">
      <alignment horizontal="center" vertical="top"/>
    </xf>
    <xf numFmtId="0" fontId="30" fillId="0" borderId="14" xfId="0" applyFont="1" applyBorder="1" applyAlignment="1">
      <alignment horizontal="center"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0" fontId="30" fillId="0" borderId="11" xfId="0" applyFont="1" applyBorder="1" applyAlignment="1">
      <alignment horizontal="center" vertical="center" wrapText="1"/>
    </xf>
    <xf numFmtId="0" fontId="31" fillId="0" borderId="11" xfId="0" applyFont="1" applyBorder="1" applyAlignment="1">
      <alignment horizontal="center" vertical="center"/>
    </xf>
    <xf numFmtId="0" fontId="33" fillId="0" borderId="12" xfId="0" applyFont="1" applyBorder="1" applyAlignment="1">
      <alignment horizontal="center" vertical="center" wrapText="1"/>
    </xf>
    <xf numFmtId="0" fontId="30" fillId="0" borderId="9" xfId="0" applyFont="1" applyBorder="1" applyAlignment="1">
      <alignment horizontal="left" vertical="top" wrapText="1"/>
    </xf>
    <xf numFmtId="0" fontId="30" fillId="0" borderId="13" xfId="0" applyFont="1" applyBorder="1" applyAlignment="1">
      <alignment horizontal="left" vertical="top" wrapText="1"/>
    </xf>
    <xf numFmtId="0" fontId="30" fillId="0" borderId="12" xfId="0" applyFont="1" applyBorder="1" applyAlignment="1">
      <alignment horizontal="left" vertical="top" wrapText="1"/>
    </xf>
    <xf numFmtId="0" fontId="30" fillId="0" borderId="9" xfId="0" applyFont="1" applyBorder="1" applyAlignment="1">
      <alignment horizontal="center" vertical="top" wrapText="1"/>
    </xf>
    <xf numFmtId="0" fontId="30" fillId="0" borderId="12" xfId="0" applyFont="1" applyBorder="1" applyAlignment="1">
      <alignment horizontal="center" vertical="top" wrapText="1"/>
    </xf>
    <xf numFmtId="0" fontId="31" fillId="0" borderId="11" xfId="0" applyFont="1" applyBorder="1" applyAlignment="1">
      <alignment horizontal="left" vertical="top" wrapText="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31" fillId="0" borderId="5" xfId="0" applyFont="1" applyBorder="1" applyAlignment="1">
      <alignment horizontal="left" vertical="top" wrapText="1"/>
    </xf>
    <xf numFmtId="0" fontId="32" fillId="0" borderId="15" xfId="0" applyFont="1" applyBorder="1" applyAlignment="1">
      <alignment horizontal="center" vertical="top"/>
    </xf>
    <xf numFmtId="0" fontId="30" fillId="0" borderId="10" xfId="0" applyFont="1" applyBorder="1" applyAlignment="1">
      <alignment vertical="top" wrapText="1"/>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3" fillId="0" borderId="8" xfId="0" applyFont="1" applyBorder="1" applyAlignment="1">
      <alignment horizontal="left" vertical="top" wrapText="1"/>
    </xf>
    <xf numFmtId="9" fontId="34" fillId="0" borderId="13" xfId="0" applyNumberFormat="1" applyFont="1" applyBorder="1" applyAlignment="1">
      <alignment horizontal="center" vertical="center" wrapText="1"/>
    </xf>
    <xf numFmtId="0" fontId="31" fillId="0" borderId="9" xfId="0" applyFont="1" applyBorder="1" applyAlignment="1">
      <alignment horizontal="left" vertical="top" wrapText="1"/>
    </xf>
    <xf numFmtId="0" fontId="31" fillId="0" borderId="13" xfId="0" applyFont="1" applyBorder="1" applyAlignment="1">
      <alignment horizontal="left" vertical="top" wrapText="1"/>
    </xf>
    <xf numFmtId="0" fontId="31" fillId="0" borderId="12" xfId="0" applyFont="1" applyBorder="1" applyAlignment="1">
      <alignment horizontal="left" vertical="top" wrapText="1"/>
    </xf>
    <xf numFmtId="0" fontId="30" fillId="0" borderId="10" xfId="0" applyFont="1" applyBorder="1" applyAlignment="1">
      <alignment horizontal="center" vertical="top" wrapText="1"/>
    </xf>
    <xf numFmtId="0" fontId="30" fillId="0" borderId="11" xfId="0" applyFont="1" applyBorder="1" applyAlignment="1">
      <alignment horizontal="center" vertical="top"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9" fontId="35" fillId="0" borderId="11" xfId="0" applyNumberFormat="1" applyFont="1" applyBorder="1" applyAlignment="1">
      <alignment horizontal="left" vertical="top" wrapText="1"/>
    </xf>
    <xf numFmtId="0" fontId="31" fillId="0" borderId="12" xfId="0" applyFont="1" applyBorder="1" applyAlignment="1">
      <alignment horizontal="center" vertical="center" wrapText="1"/>
    </xf>
    <xf numFmtId="0" fontId="30" fillId="0" borderId="15" xfId="0" applyFont="1" applyBorder="1" applyAlignment="1">
      <alignment horizontal="center" vertical="top" wrapText="1"/>
    </xf>
    <xf numFmtId="0" fontId="34" fillId="0" borderId="11" xfId="0" applyFont="1" applyBorder="1" applyAlignment="1">
      <alignment horizontal="left" vertical="top" wrapText="1"/>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30" fillId="0" borderId="5" xfId="0" applyFont="1" applyBorder="1" applyAlignment="1">
      <alignment horizontal="left" vertical="top" wrapText="1"/>
    </xf>
    <xf numFmtId="0" fontId="33" fillId="0" borderId="11"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8" xfId="0" applyFont="1" applyBorder="1" applyAlignment="1">
      <alignment horizontal="left" vertical="top" wrapText="1"/>
    </xf>
    <xf numFmtId="9" fontId="31" fillId="0" borderId="12" xfId="0" applyNumberFormat="1" applyFont="1" applyBorder="1" applyAlignment="1">
      <alignment horizontal="center" vertical="center" wrapText="1"/>
    </xf>
    <xf numFmtId="0" fontId="34" fillId="0" borderId="2" xfId="0" applyFont="1" applyBorder="1" applyAlignment="1">
      <alignment horizontal="left" vertical="top" wrapText="1"/>
    </xf>
    <xf numFmtId="0" fontId="34" fillId="0" borderId="3" xfId="0" applyFont="1" applyBorder="1" applyAlignment="1">
      <alignment horizontal="left" vertical="top" wrapText="1"/>
    </xf>
    <xf numFmtId="0" fontId="34" fillId="0" borderId="0" xfId="0" applyFont="1" applyAlignment="1">
      <alignment horizontal="left" vertical="top" wrapText="1"/>
    </xf>
    <xf numFmtId="0" fontId="34" fillId="0" borderId="5" xfId="0" applyFont="1" applyBorder="1" applyAlignment="1">
      <alignment horizontal="left" vertical="top" wrapText="1"/>
    </xf>
    <xf numFmtId="0" fontId="31" fillId="0" borderId="11" xfId="0" applyFont="1" applyBorder="1" applyAlignment="1">
      <alignment horizontal="center" vertical="center" wrapText="1"/>
    </xf>
    <xf numFmtId="0" fontId="31" fillId="0" borderId="7" xfId="0" applyFont="1" applyBorder="1" applyAlignment="1">
      <alignment horizontal="left" vertical="top" wrapText="1"/>
    </xf>
    <xf numFmtId="0" fontId="31" fillId="0" borderId="8" xfId="0" applyFont="1" applyBorder="1" applyAlignment="1">
      <alignment horizontal="left" vertical="top" wrapText="1"/>
    </xf>
    <xf numFmtId="0" fontId="34" fillId="0" borderId="7" xfId="0" applyFont="1" applyBorder="1" applyAlignment="1">
      <alignment horizontal="left" vertical="top" wrapText="1"/>
    </xf>
    <xf numFmtId="0" fontId="34" fillId="0" borderId="8" xfId="0" applyFont="1" applyBorder="1" applyAlignment="1">
      <alignment horizontal="left" vertical="top" wrapText="1"/>
    </xf>
    <xf numFmtId="0" fontId="36" fillId="0" borderId="11" xfId="0" applyFont="1" applyBorder="1" applyAlignment="1">
      <alignment vertic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37" fillId="0" borderId="11" xfId="0" applyFont="1" applyBorder="1" applyAlignment="1">
      <alignment horizontal="center" vertical="center"/>
    </xf>
    <xf numFmtId="0" fontId="37" fillId="0" borderId="11" xfId="0" applyFont="1" applyBorder="1" applyAlignment="1">
      <alignment vertical="center"/>
    </xf>
    <xf numFmtId="0" fontId="37" fillId="0" borderId="9" xfId="0" applyFont="1" applyBorder="1" applyAlignment="1">
      <alignment horizontal="center" vertical="top" wrapText="1"/>
    </xf>
    <xf numFmtId="0" fontId="37" fillId="0" borderId="13" xfId="0" applyFont="1" applyBorder="1" applyAlignment="1">
      <alignment horizontal="center" vertical="top" wrapText="1"/>
    </xf>
    <xf numFmtId="0" fontId="37" fillId="0" borderId="12" xfId="0" applyFont="1" applyBorder="1" applyAlignment="1">
      <alignment horizontal="center" vertical="top" wrapText="1"/>
    </xf>
    <xf numFmtId="0" fontId="38" fillId="0" borderId="11" xfId="0" applyFont="1" applyBorder="1" applyAlignment="1">
      <alignment horizontal="center" vertical="center"/>
    </xf>
    <xf numFmtId="9" fontId="36" fillId="0" borderId="12" xfId="0" applyNumberFormat="1" applyFont="1" applyBorder="1" applyAlignment="1">
      <alignment vertical="center"/>
    </xf>
    <xf numFmtId="0" fontId="36" fillId="0" borderId="9"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9" xfId="0" applyFont="1" applyBorder="1" applyAlignment="1">
      <alignment horizontal="center" vertical="center"/>
    </xf>
    <xf numFmtId="0" fontId="36" fillId="0" borderId="12" xfId="0" applyFont="1" applyBorder="1" applyAlignment="1">
      <alignment horizontal="center" vertical="center"/>
    </xf>
    <xf numFmtId="0" fontId="36" fillId="0" borderId="12" xfId="0" applyFont="1" applyBorder="1" applyAlignment="1">
      <alignment horizontal="center"/>
    </xf>
    <xf numFmtId="0" fontId="0" fillId="0" borderId="11" xfId="0" applyBorder="1" applyAlignment="1">
      <alignment horizontal="center"/>
    </xf>
    <xf numFmtId="0" fontId="0" fillId="0" borderId="11" xfId="0" applyBorder="1"/>
    <xf numFmtId="0" fontId="26" fillId="2" borderId="5" xfId="0" applyFont="1" applyFill="1" applyBorder="1" applyAlignment="1">
      <alignment horizontal="left" vertical="center" wrapText="1"/>
    </xf>
    <xf numFmtId="0" fontId="26" fillId="2" borderId="11" xfId="0" applyFont="1" applyFill="1" applyBorder="1" applyAlignment="1">
      <alignment horizontal="center" vertical="center" wrapText="1"/>
    </xf>
    <xf numFmtId="0" fontId="39" fillId="2" borderId="1"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3" xfId="0" applyFont="1" applyFill="1" applyBorder="1" applyAlignment="1">
      <alignment horizontal="center" vertical="center"/>
    </xf>
    <xf numFmtId="0" fontId="26" fillId="3" borderId="0" xfId="0" applyFont="1" applyFill="1" applyAlignment="1">
      <alignment horizontal="center" vertical="center" wrapText="1"/>
    </xf>
    <xf numFmtId="0" fontId="26" fillId="2" borderId="4"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5" xfId="0" applyFont="1" applyFill="1" applyBorder="1" applyAlignment="1">
      <alignment horizontal="center" vertical="center" wrapText="1"/>
    </xf>
    <xf numFmtId="0" fontId="39" fillId="2" borderId="6" xfId="0" applyFont="1" applyFill="1" applyBorder="1" applyAlignment="1">
      <alignment horizontal="center" vertical="center"/>
    </xf>
    <xf numFmtId="0" fontId="39" fillId="2" borderId="7" xfId="0" applyFont="1" applyFill="1" applyBorder="1" applyAlignment="1">
      <alignment horizontal="center" vertical="center"/>
    </xf>
    <xf numFmtId="0" fontId="39" fillId="2" borderId="8" xfId="0" applyFont="1" applyFill="1" applyBorder="1" applyAlignment="1">
      <alignment horizontal="center" vertical="center"/>
    </xf>
    <xf numFmtId="0" fontId="26" fillId="0" borderId="10" xfId="0" applyFont="1" applyBorder="1" applyAlignment="1">
      <alignment horizontal="center"/>
    </xf>
    <xf numFmtId="0" fontId="26" fillId="0" borderId="11" xfId="0" applyFont="1" applyBorder="1" applyAlignment="1">
      <alignment horizontal="left"/>
    </xf>
    <xf numFmtId="0" fontId="27" fillId="0" borderId="6" xfId="0" applyFont="1" applyBorder="1"/>
    <xf numFmtId="0" fontId="27" fillId="0" borderId="7" xfId="0" applyFont="1" applyBorder="1"/>
    <xf numFmtId="0" fontId="27" fillId="0" borderId="8" xfId="0" applyFont="1" applyBorder="1"/>
    <xf numFmtId="0" fontId="27" fillId="0" borderId="11" xfId="0" applyFont="1" applyBorder="1"/>
    <xf numFmtId="0" fontId="0" fillId="0" borderId="10" xfId="0" applyBorder="1"/>
    <xf numFmtId="0" fontId="40" fillId="0" borderId="10" xfId="0" applyFont="1" applyBorder="1" applyAlignment="1">
      <alignment horizontal="center"/>
    </xf>
    <xf numFmtId="0" fontId="41" fillId="2" borderId="11" xfId="0" applyFont="1" applyFill="1" applyBorder="1" applyAlignment="1">
      <alignment horizontal="left"/>
    </xf>
    <xf numFmtId="0" fontId="42" fillId="2" borderId="11" xfId="0" applyFont="1" applyFill="1" applyBorder="1"/>
    <xf numFmtId="0" fontId="27" fillId="0" borderId="11" xfId="0" applyFont="1" applyBorder="1" applyAlignment="1">
      <alignment horizontal="center"/>
    </xf>
    <xf numFmtId="0" fontId="28" fillId="0" borderId="9" xfId="0" applyFont="1" applyBorder="1" applyAlignment="1">
      <alignment horizontal="left"/>
    </xf>
    <xf numFmtId="0" fontId="28" fillId="0" borderId="13" xfId="0" applyFont="1" applyBorder="1" applyAlignment="1">
      <alignment horizontal="left"/>
    </xf>
    <xf numFmtId="0" fontId="28" fillId="0" borderId="12" xfId="0" applyFont="1" applyBorder="1" applyAlignment="1">
      <alignment horizontal="left"/>
    </xf>
    <xf numFmtId="0" fontId="27" fillId="0" borderId="9" xfId="0" applyFont="1" applyBorder="1" applyAlignment="1">
      <alignment wrapText="1"/>
    </xf>
    <xf numFmtId="0" fontId="27" fillId="0" borderId="13" xfId="0" applyFont="1" applyBorder="1" applyAlignment="1">
      <alignment wrapText="1"/>
    </xf>
    <xf numFmtId="0" fontId="27" fillId="0" borderId="12" xfId="0" applyFont="1" applyBorder="1" applyAlignment="1">
      <alignment wrapText="1"/>
    </xf>
    <xf numFmtId="0" fontId="40" fillId="0" borderId="11" xfId="0" applyFont="1" applyBorder="1"/>
    <xf numFmtId="0" fontId="28" fillId="0" borderId="9" xfId="0" applyFont="1" applyBorder="1" applyAlignment="1">
      <alignment horizontal="left" wrapText="1"/>
    </xf>
    <xf numFmtId="0" fontId="28" fillId="0" borderId="13" xfId="0" applyFont="1" applyBorder="1" applyAlignment="1">
      <alignment horizontal="left" wrapText="1"/>
    </xf>
    <xf numFmtId="0" fontId="28" fillId="0" borderId="12" xfId="0" applyFont="1" applyBorder="1" applyAlignment="1">
      <alignment horizontal="left" wrapText="1"/>
    </xf>
    <xf numFmtId="0" fontId="26" fillId="0" borderId="11" xfId="0" applyFont="1" applyBorder="1" applyAlignment="1">
      <alignment horizontal="center"/>
    </xf>
    <xf numFmtId="0" fontId="26" fillId="0" borderId="9" xfId="0" applyFont="1" applyBorder="1" applyAlignment="1">
      <alignment horizontal="left"/>
    </xf>
    <xf numFmtId="0" fontId="26" fillId="0" borderId="13" xfId="0" applyFont="1" applyBorder="1" applyAlignment="1">
      <alignment horizontal="left"/>
    </xf>
    <xf numFmtId="0" fontId="26" fillId="0" borderId="12" xfId="0" applyFont="1" applyBorder="1" applyAlignment="1">
      <alignment horizontal="left"/>
    </xf>
    <xf numFmtId="0" fontId="27" fillId="0" borderId="9" xfId="0" applyFont="1" applyBorder="1"/>
    <xf numFmtId="0" fontId="27" fillId="0" borderId="13" xfId="0" applyFont="1" applyBorder="1"/>
    <xf numFmtId="0" fontId="27" fillId="0" borderId="12" xfId="0" applyFont="1" applyBorder="1"/>
    <xf numFmtId="0" fontId="28" fillId="0" borderId="9" xfId="0" applyFont="1" applyBorder="1" applyAlignment="1">
      <alignment horizontal="left" vertical="top" wrapText="1"/>
    </xf>
    <xf numFmtId="0" fontId="28" fillId="0" borderId="13" xfId="0" applyFont="1" applyBorder="1" applyAlignment="1">
      <alignment horizontal="left" vertical="top" wrapText="1"/>
    </xf>
    <xf numFmtId="0" fontId="28" fillId="0" borderId="12" xfId="0" applyFont="1" applyBorder="1" applyAlignment="1">
      <alignment horizontal="left" vertical="top" wrapText="1"/>
    </xf>
    <xf numFmtId="0" fontId="0" fillId="2" borderId="11" xfId="0" applyFill="1" applyBorder="1"/>
    <xf numFmtId="0" fontId="42" fillId="2" borderId="9" xfId="0" applyFont="1" applyFill="1" applyBorder="1"/>
    <xf numFmtId="0" fontId="42" fillId="2" borderId="13" xfId="0" applyFont="1" applyFill="1" applyBorder="1"/>
    <xf numFmtId="0" fontId="42" fillId="2" borderId="12" xfId="0" applyFont="1" applyFill="1" applyBorder="1"/>
    <xf numFmtId="0" fontId="26" fillId="2" borderId="9" xfId="0" applyFont="1" applyFill="1" applyBorder="1" applyAlignment="1">
      <alignment horizontal="left"/>
    </xf>
    <xf numFmtId="0" fontId="26" fillId="2" borderId="13" xfId="0" applyFont="1" applyFill="1" applyBorder="1" applyAlignment="1">
      <alignment horizontal="left"/>
    </xf>
    <xf numFmtId="0" fontId="26" fillId="2" borderId="12" xfId="0" applyFont="1" applyFill="1" applyBorder="1" applyAlignment="1">
      <alignment horizontal="left"/>
    </xf>
    <xf numFmtId="0" fontId="26" fillId="2" borderId="11" xfId="0" applyFont="1" applyFill="1" applyBorder="1" applyAlignment="1">
      <alignment horizontal="center"/>
    </xf>
    <xf numFmtId="0" fontId="26" fillId="2" borderId="13" xfId="0" applyFont="1" applyFill="1" applyBorder="1" applyAlignment="1">
      <alignment horizontal="center"/>
    </xf>
    <xf numFmtId="0" fontId="26" fillId="2" borderId="12" xfId="0" applyFont="1" applyFill="1" applyBorder="1" applyAlignment="1">
      <alignment horizontal="center"/>
    </xf>
    <xf numFmtId="0" fontId="27" fillId="0" borderId="11" xfId="0" applyFont="1" applyBorder="1" applyAlignment="1">
      <alignment horizontal="center" vertical="top"/>
    </xf>
    <xf numFmtId="0" fontId="26" fillId="0" borderId="9" xfId="0" applyFont="1" applyBorder="1"/>
    <xf numFmtId="0" fontId="26" fillId="0" borderId="13" xfId="0" applyFont="1" applyBorder="1"/>
    <xf numFmtId="0" fontId="26" fillId="0" borderId="12" xfId="0" applyFont="1" applyBorder="1"/>
    <xf numFmtId="0" fontId="26" fillId="0" borderId="11" xfId="0" applyFont="1" applyBorder="1"/>
    <xf numFmtId="0" fontId="26" fillId="0" borderId="9" xfId="0" applyFont="1" applyBorder="1" applyAlignment="1">
      <alignment vertical="top"/>
    </xf>
    <xf numFmtId="0" fontId="26" fillId="0" borderId="13" xfId="0" applyFont="1" applyBorder="1" applyAlignment="1">
      <alignment vertical="top"/>
    </xf>
    <xf numFmtId="0" fontId="26" fillId="0" borderId="12" xfId="0" applyFont="1" applyBorder="1" applyAlignment="1">
      <alignment vertical="top"/>
    </xf>
    <xf numFmtId="0" fontId="43" fillId="2" borderId="0" xfId="0" applyFont="1" applyFill="1" applyAlignment="1">
      <alignment horizontal="left"/>
    </xf>
    <xf numFmtId="0" fontId="44" fillId="2" borderId="11" xfId="0" applyFont="1" applyFill="1" applyBorder="1" applyAlignment="1">
      <alignment horizontal="center" vertical="center" wrapText="1"/>
    </xf>
    <xf numFmtId="0" fontId="27" fillId="0" borderId="1" xfId="0"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40" fillId="3" borderId="0" xfId="0" applyFont="1" applyFill="1" applyAlignment="1">
      <alignment horizontal="center"/>
    </xf>
    <xf numFmtId="0" fontId="27" fillId="0" borderId="4" xfId="0" applyFont="1" applyBorder="1" applyAlignment="1">
      <alignment horizontal="center"/>
    </xf>
    <xf numFmtId="0" fontId="27" fillId="0" borderId="0" xfId="0" applyFont="1" applyAlignment="1">
      <alignment horizontal="center"/>
    </xf>
    <xf numFmtId="0" fontId="27" fillId="0" borderId="5" xfId="0" applyFont="1" applyBorder="1" applyAlignment="1">
      <alignment horizontal="center"/>
    </xf>
    <xf numFmtId="0" fontId="45" fillId="3" borderId="0" xfId="0" applyFont="1" applyFill="1" applyAlignment="1">
      <alignment horizontal="center" vertical="center" wrapText="1"/>
    </xf>
    <xf numFmtId="0" fontId="45" fillId="3" borderId="5"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3" borderId="1"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15" xfId="0" applyFont="1" applyFill="1" applyBorder="1" applyAlignment="1">
      <alignment horizontal="center" vertical="center" wrapText="1"/>
    </xf>
    <xf numFmtId="0" fontId="26" fillId="3" borderId="4"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10" xfId="0" applyFont="1" applyFill="1" applyBorder="1" applyAlignment="1">
      <alignment horizontal="center" vertical="center" wrapText="1"/>
    </xf>
    <xf numFmtId="0" fontId="26" fillId="3" borderId="6" xfId="0" applyFont="1" applyFill="1" applyBorder="1" applyAlignment="1">
      <alignment horizontal="center" vertical="center"/>
    </xf>
    <xf numFmtId="0" fontId="26" fillId="3" borderId="8" xfId="0" applyFont="1" applyFill="1" applyBorder="1" applyAlignment="1">
      <alignment horizontal="center" vertical="center"/>
    </xf>
    <xf numFmtId="0" fontId="26" fillId="2" borderId="14"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10" xfId="0" applyFont="1" applyFill="1" applyBorder="1" applyAlignment="1">
      <alignment horizontal="center" vertical="center" wrapText="1"/>
    </xf>
    <xf numFmtId="0" fontId="26" fillId="2" borderId="6" xfId="0" applyFont="1" applyFill="1" applyBorder="1" applyAlignment="1">
      <alignment horizontal="center" vertical="center"/>
    </xf>
    <xf numFmtId="0" fontId="26" fillId="2" borderId="8" xfId="0" applyFont="1" applyFill="1" applyBorder="1" applyAlignment="1">
      <alignment horizontal="center" vertical="center"/>
    </xf>
    <xf numFmtId="0" fontId="0" fillId="3" borderId="0" xfId="0" applyFill="1" applyAlignment="1">
      <alignment horizontal="center"/>
    </xf>
    <xf numFmtId="0" fontId="0" fillId="3" borderId="5" xfId="0" applyFill="1" applyBorder="1" applyAlignment="1">
      <alignment horizontal="center"/>
    </xf>
    <xf numFmtId="0" fontId="46" fillId="0" borderId="0" xfId="0" applyFont="1" applyAlignment="1">
      <alignment horizontal="center"/>
    </xf>
    <xf numFmtId="0" fontId="46" fillId="0" borderId="34" xfId="0" applyFont="1" applyBorder="1" applyAlignment="1">
      <alignment horizontal="center"/>
    </xf>
    <xf numFmtId="0" fontId="47" fillId="9" borderId="0" xfId="0" applyFont="1" applyFill="1" applyAlignment="1">
      <alignment horizontal="left" vertical="center"/>
    </xf>
    <xf numFmtId="0" fontId="47" fillId="9" borderId="34" xfId="0" applyFont="1" applyFill="1" applyBorder="1" applyAlignment="1">
      <alignment horizontal="left" vertical="center"/>
    </xf>
    <xf numFmtId="0" fontId="46" fillId="2" borderId="0" xfId="0" applyFont="1" applyFill="1"/>
    <xf numFmtId="0" fontId="48" fillId="2" borderId="35" xfId="0" applyFont="1" applyFill="1" applyBorder="1" applyAlignment="1">
      <alignment horizontal="center" vertical="center" wrapText="1"/>
    </xf>
    <xf numFmtId="58" fontId="49" fillId="0" borderId="36" xfId="0" applyNumberFormat="1" applyFont="1" applyBorder="1" applyAlignment="1">
      <alignment horizontal="left" vertical="center" wrapText="1"/>
    </xf>
    <xf numFmtId="58" fontId="49" fillId="0" borderId="37" xfId="0" applyNumberFormat="1" applyFont="1" applyBorder="1" applyAlignment="1">
      <alignment horizontal="left" vertical="center" wrapText="1"/>
    </xf>
    <xf numFmtId="0" fontId="48" fillId="2" borderId="38" xfId="0" applyFont="1" applyFill="1" applyBorder="1" applyAlignment="1">
      <alignment horizontal="center" vertical="center" wrapText="1"/>
    </xf>
    <xf numFmtId="58" fontId="49" fillId="0" borderId="39" xfId="0" applyNumberFormat="1" applyFont="1" applyBorder="1" applyAlignment="1">
      <alignment horizontal="left" vertical="center" wrapText="1"/>
    </xf>
    <xf numFmtId="58" fontId="49" fillId="0" borderId="40" xfId="0" applyNumberFormat="1" applyFont="1" applyBorder="1" applyAlignment="1">
      <alignment horizontal="left" vertical="center" wrapText="1"/>
    </xf>
    <xf numFmtId="0" fontId="50" fillId="9" borderId="41" xfId="0" applyFont="1" applyFill="1" applyBorder="1"/>
    <xf numFmtId="0" fontId="50" fillId="9" borderId="42" xfId="0" applyFont="1" applyFill="1" applyBorder="1"/>
    <xf numFmtId="0" fontId="50" fillId="9" borderId="43" xfId="0" applyFont="1" applyFill="1" applyBorder="1"/>
    <xf numFmtId="0" fontId="48" fillId="2" borderId="35" xfId="0" applyFont="1" applyFill="1" applyBorder="1" applyAlignment="1">
      <alignment horizontal="left" vertical="center" wrapText="1"/>
    </xf>
    <xf numFmtId="0" fontId="49" fillId="0" borderId="4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7" xfId="0" applyFont="1" applyBorder="1" applyAlignment="1">
      <alignment horizontal="left" vertical="center" wrapText="1"/>
    </xf>
    <xf numFmtId="0" fontId="48" fillId="2" borderId="38" xfId="0" applyFont="1" applyFill="1" applyBorder="1" applyAlignment="1">
      <alignment horizontal="left" vertical="center" wrapText="1"/>
    </xf>
    <xf numFmtId="0" fontId="49" fillId="0" borderId="45" xfId="0" applyFont="1" applyBorder="1" applyAlignment="1">
      <alignment horizontal="left" vertical="center" wrapText="1"/>
    </xf>
    <xf numFmtId="0" fontId="49" fillId="0" borderId="0" xfId="0" applyFont="1" applyAlignment="1">
      <alignment horizontal="left" vertical="center" wrapText="1"/>
    </xf>
    <xf numFmtId="0" fontId="49" fillId="0" borderId="34" xfId="0" applyFont="1" applyBorder="1" applyAlignment="1">
      <alignment horizontal="left" vertical="center" wrapText="1"/>
    </xf>
    <xf numFmtId="0" fontId="49" fillId="0" borderId="36" xfId="0" applyFont="1" applyBorder="1" applyAlignment="1">
      <alignment horizontal="center" vertical="center" wrapText="1"/>
    </xf>
    <xf numFmtId="0" fontId="49" fillId="0" borderId="46" xfId="0" applyFont="1" applyBorder="1" applyAlignment="1">
      <alignment horizontal="center" vertical="center" wrapText="1"/>
    </xf>
    <xf numFmtId="0" fontId="48" fillId="2" borderId="47" xfId="0" applyFont="1" applyFill="1" applyBorder="1" applyAlignment="1">
      <alignment horizontal="left" vertical="center" wrapText="1"/>
    </xf>
    <xf numFmtId="0" fontId="48" fillId="2" borderId="46" xfId="0" applyFont="1" applyFill="1" applyBorder="1" applyAlignment="1">
      <alignment horizontal="left" vertical="center" wrapText="1"/>
    </xf>
    <xf numFmtId="0" fontId="49" fillId="0" borderId="47" xfId="0" applyFont="1" applyBorder="1" applyAlignment="1">
      <alignment horizontal="center" vertical="center"/>
    </xf>
    <xf numFmtId="0" fontId="49" fillId="0" borderId="46" xfId="0" applyFont="1" applyBorder="1" applyAlignment="1">
      <alignment horizontal="center" vertical="center"/>
    </xf>
    <xf numFmtId="0" fontId="48" fillId="2" borderId="11"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9" fillId="0" borderId="47" xfId="0" applyFont="1" applyBorder="1" applyAlignment="1">
      <alignment horizontal="left" vertical="center" wrapText="1"/>
    </xf>
    <xf numFmtId="0" fontId="49" fillId="0" borderId="39" xfId="0" applyFont="1" applyBorder="1" applyAlignment="1">
      <alignment horizontal="center" vertical="center" wrapText="1"/>
    </xf>
    <xf numFmtId="0" fontId="49" fillId="0" borderId="48" xfId="0" applyFont="1" applyBorder="1" applyAlignment="1">
      <alignment horizontal="center" vertical="center" wrapText="1"/>
    </xf>
    <xf numFmtId="0" fontId="48" fillId="2" borderId="49" xfId="0" applyFont="1" applyFill="1" applyBorder="1" applyAlignment="1">
      <alignment horizontal="left" vertical="center" wrapText="1"/>
    </xf>
    <xf numFmtId="0" fontId="48" fillId="2" borderId="48" xfId="0" applyFont="1" applyFill="1" applyBorder="1" applyAlignment="1">
      <alignment horizontal="left" vertical="center" wrapText="1"/>
    </xf>
    <xf numFmtId="0" fontId="49" fillId="0" borderId="49" xfId="0" applyFont="1" applyBorder="1" applyAlignment="1">
      <alignment horizontal="center" vertical="center"/>
    </xf>
    <xf numFmtId="0" fontId="49" fillId="0" borderId="48" xfId="0" applyFont="1" applyBorder="1" applyAlignment="1">
      <alignment horizontal="center" vertical="center"/>
    </xf>
    <xf numFmtId="0" fontId="49" fillId="0" borderId="49" xfId="0" applyFont="1" applyBorder="1" applyAlignment="1">
      <alignment horizontal="left" vertical="center" wrapText="1"/>
    </xf>
    <xf numFmtId="0" fontId="49" fillId="0" borderId="39" xfId="0" applyFont="1" applyBorder="1" applyAlignment="1">
      <alignment horizontal="left" vertical="center" wrapText="1"/>
    </xf>
    <xf numFmtId="0" fontId="49" fillId="0" borderId="40" xfId="0" applyFont="1" applyBorder="1" applyAlignment="1">
      <alignment horizontal="left" vertical="center" wrapText="1"/>
    </xf>
    <xf numFmtId="0" fontId="50" fillId="9" borderId="0" xfId="0" applyFont="1" applyFill="1" applyAlignment="1">
      <alignment vertical="top"/>
    </xf>
    <xf numFmtId="0" fontId="50" fillId="9" borderId="9" xfId="0" applyFont="1" applyFill="1" applyBorder="1" applyAlignment="1">
      <alignment vertical="top"/>
    </xf>
    <xf numFmtId="0" fontId="50" fillId="9" borderId="11" xfId="0" applyFont="1" applyFill="1" applyBorder="1" applyAlignment="1">
      <alignment vertical="top"/>
    </xf>
    <xf numFmtId="0" fontId="50" fillId="9" borderId="13" xfId="0" applyFont="1" applyFill="1" applyBorder="1" applyAlignment="1">
      <alignment vertical="top"/>
    </xf>
    <xf numFmtId="0" fontId="46" fillId="2" borderId="39" xfId="0" applyFont="1" applyFill="1" applyBorder="1" applyAlignment="1">
      <alignment horizontal="center"/>
    </xf>
    <xf numFmtId="0" fontId="46" fillId="2" borderId="48" xfId="0" applyFont="1" applyFill="1" applyBorder="1" applyAlignment="1">
      <alignment horizontal="center"/>
    </xf>
    <xf numFmtId="0" fontId="51" fillId="9" borderId="44" xfId="0" applyFont="1" applyFill="1" applyBorder="1" applyAlignment="1">
      <alignment horizontal="center" vertical="center"/>
    </xf>
    <xf numFmtId="0" fontId="51" fillId="9" borderId="41" xfId="0" applyFont="1" applyFill="1" applyBorder="1" applyAlignment="1">
      <alignment horizontal="center" vertical="center"/>
    </xf>
    <xf numFmtId="0" fontId="51" fillId="9" borderId="42" xfId="0" applyFont="1" applyFill="1" applyBorder="1" applyAlignment="1">
      <alignment horizontal="center" vertical="center"/>
    </xf>
    <xf numFmtId="0" fontId="51" fillId="9" borderId="43" xfId="0" applyFont="1" applyFill="1" applyBorder="1" applyAlignment="1">
      <alignment horizontal="center" vertical="center"/>
    </xf>
    <xf numFmtId="0" fontId="51" fillId="9" borderId="46" xfId="0" applyFont="1" applyFill="1" applyBorder="1" applyAlignment="1">
      <alignment horizontal="center" vertical="center" wrapText="1"/>
    </xf>
    <xf numFmtId="0" fontId="51" fillId="9" borderId="50" xfId="0" applyFont="1" applyFill="1" applyBorder="1" applyAlignment="1">
      <alignment vertical="center" wrapText="1"/>
    </xf>
    <xf numFmtId="0" fontId="51" fillId="9" borderId="47" xfId="0" applyFont="1" applyFill="1" applyBorder="1" applyAlignment="1">
      <alignment horizontal="center" vertical="center"/>
    </xf>
    <xf numFmtId="0" fontId="51" fillId="9" borderId="46" xfId="0" applyFont="1" applyFill="1" applyBorder="1" applyAlignment="1">
      <alignment horizontal="center" vertical="center"/>
    </xf>
    <xf numFmtId="0" fontId="51" fillId="9" borderId="11" xfId="0" applyFont="1" applyFill="1" applyBorder="1" applyAlignment="1">
      <alignment horizontal="center" vertical="center" wrapText="1"/>
    </xf>
    <xf numFmtId="0" fontId="51" fillId="9" borderId="13" xfId="0" applyFont="1" applyFill="1" applyBorder="1" applyAlignment="1">
      <alignment horizontal="center" vertical="center" wrapText="1"/>
    </xf>
    <xf numFmtId="0" fontId="51" fillId="9" borderId="9" xfId="0" applyFont="1" applyFill="1" applyBorder="1" applyAlignment="1">
      <alignment horizontal="center" vertical="center"/>
    </xf>
    <xf numFmtId="0" fontId="52" fillId="0" borderId="11" xfId="0" applyFont="1" applyBorder="1" applyAlignment="1">
      <alignment horizontal="center" vertical="center"/>
    </xf>
    <xf numFmtId="0" fontId="52" fillId="10" borderId="51" xfId="0" applyFont="1" applyFill="1" applyBorder="1" applyAlignment="1">
      <alignment horizontal="left" vertical="top" wrapText="1"/>
    </xf>
    <xf numFmtId="0" fontId="52" fillId="10" borderId="14" xfId="0" applyFont="1" applyFill="1" applyBorder="1" applyAlignment="1">
      <alignment horizontal="center" vertical="center"/>
    </xf>
    <xf numFmtId="178" fontId="52" fillId="10" borderId="14" xfId="0" applyNumberFormat="1" applyFont="1" applyFill="1" applyBorder="1" applyAlignment="1">
      <alignment horizontal="center" vertical="center"/>
    </xf>
    <xf numFmtId="0" fontId="52" fillId="10" borderId="11" xfId="0" applyFont="1" applyFill="1" applyBorder="1" applyAlignment="1">
      <alignment horizontal="center" vertical="center" wrapText="1"/>
    </xf>
    <xf numFmtId="0" fontId="53" fillId="0" borderId="10" xfId="0" applyFont="1" applyBorder="1" applyAlignment="1">
      <alignment horizontal="left" vertical="top" wrapText="1"/>
    </xf>
    <xf numFmtId="0" fontId="54" fillId="0" borderId="11" xfId="0" applyFont="1" applyBorder="1" applyAlignment="1">
      <alignment horizontal="center" vertical="top" wrapText="1"/>
    </xf>
    <xf numFmtId="0" fontId="54" fillId="0" borderId="14" xfId="0" applyFont="1" applyBorder="1" applyAlignment="1">
      <alignment horizontal="center" vertical="center" wrapText="1"/>
    </xf>
    <xf numFmtId="0" fontId="52" fillId="10" borderId="1" xfId="0" applyFont="1" applyFill="1" applyBorder="1" applyAlignment="1">
      <alignment horizontal="center" vertical="center" wrapText="1"/>
    </xf>
    <xf numFmtId="0" fontId="52" fillId="10" borderId="3" xfId="0" applyFont="1" applyFill="1" applyBorder="1" applyAlignment="1">
      <alignment horizontal="center" vertical="center" wrapText="1"/>
    </xf>
    <xf numFmtId="0" fontId="52" fillId="10" borderId="0" xfId="0" applyFont="1" applyFill="1" applyAlignment="1">
      <alignment horizontal="left" vertical="top" wrapText="1"/>
    </xf>
    <xf numFmtId="0" fontId="52" fillId="10" borderId="10" xfId="0" applyFont="1" applyFill="1" applyBorder="1" applyAlignment="1">
      <alignment horizontal="center" vertical="center"/>
    </xf>
    <xf numFmtId="178" fontId="52" fillId="10" borderId="10" xfId="0" applyNumberFormat="1" applyFont="1" applyFill="1" applyBorder="1" applyAlignment="1">
      <alignment horizontal="center" vertical="center"/>
    </xf>
    <xf numFmtId="0" fontId="54" fillId="0" borderId="11" xfId="0" applyFont="1" applyBorder="1" applyAlignment="1">
      <alignment horizontal="left" vertical="top" wrapText="1"/>
    </xf>
    <xf numFmtId="0" fontId="54" fillId="0" borderId="10" xfId="0" applyFont="1" applyBorder="1" applyAlignment="1">
      <alignment horizontal="center" vertical="center" wrapText="1"/>
    </xf>
    <xf numFmtId="0" fontId="52" fillId="10" borderId="6" xfId="0" applyFont="1" applyFill="1" applyBorder="1" applyAlignment="1">
      <alignment horizontal="center" vertical="center" wrapText="1"/>
    </xf>
    <xf numFmtId="0" fontId="52" fillId="10" borderId="8" xfId="0" applyFont="1" applyFill="1" applyBorder="1" applyAlignment="1">
      <alignment horizontal="center" vertical="center" wrapText="1"/>
    </xf>
    <xf numFmtId="3" fontId="54" fillId="0" borderId="14" xfId="0" applyNumberFormat="1" applyFont="1" applyBorder="1" applyAlignment="1">
      <alignment horizontal="center" vertical="center" wrapText="1"/>
    </xf>
    <xf numFmtId="0" fontId="52" fillId="10" borderId="15" xfId="0" applyFont="1" applyFill="1" applyBorder="1" applyAlignment="1">
      <alignment horizontal="center" vertical="center"/>
    </xf>
    <xf numFmtId="178" fontId="52" fillId="10" borderId="15" xfId="0" applyNumberFormat="1" applyFont="1" applyFill="1" applyBorder="1" applyAlignment="1">
      <alignment horizontal="center" vertical="center"/>
    </xf>
    <xf numFmtId="0" fontId="55" fillId="0" borderId="11" xfId="0" applyFont="1" applyBorder="1" applyAlignment="1">
      <alignment horizontal="left" vertical="top" wrapText="1"/>
    </xf>
    <xf numFmtId="3" fontId="54" fillId="0" borderId="15" xfId="0" applyNumberFormat="1" applyFont="1" applyBorder="1" applyAlignment="1">
      <alignment horizontal="center" vertical="center" wrapText="1"/>
    </xf>
    <xf numFmtId="0" fontId="54" fillId="0" borderId="15" xfId="0" applyFont="1" applyBorder="1" applyAlignment="1">
      <alignment horizontal="center" vertical="center" wrapText="1"/>
    </xf>
    <xf numFmtId="0" fontId="52" fillId="10" borderId="4" xfId="0" applyFont="1" applyFill="1" applyBorder="1" applyAlignment="1">
      <alignment horizontal="center" vertical="center" wrapText="1"/>
    </xf>
    <xf numFmtId="0" fontId="52" fillId="10" borderId="5" xfId="0" applyFont="1" applyFill="1" applyBorder="1" applyAlignment="1">
      <alignment horizontal="center" vertical="center" wrapText="1"/>
    </xf>
    <xf numFmtId="0" fontId="55" fillId="0" borderId="11" xfId="0" applyFont="1" applyBorder="1" applyAlignment="1">
      <alignment vertical="top" wrapText="1"/>
    </xf>
    <xf numFmtId="0" fontId="56" fillId="0" borderId="11" xfId="0" applyFont="1" applyBorder="1" applyAlignment="1">
      <alignment horizontal="left" vertical="top" wrapText="1"/>
    </xf>
    <xf numFmtId="3" fontId="54" fillId="0" borderId="10" xfId="0" applyNumberFormat="1" applyFont="1" applyBorder="1" applyAlignment="1">
      <alignment horizontal="center" vertical="center" wrapText="1"/>
    </xf>
    <xf numFmtId="0" fontId="52" fillId="10" borderId="11" xfId="0" applyFont="1" applyFill="1" applyBorder="1" applyAlignment="1">
      <alignment horizontal="center" vertical="center"/>
    </xf>
    <xf numFmtId="178" fontId="52" fillId="10" borderId="11" xfId="0" applyNumberFormat="1" applyFont="1" applyFill="1" applyBorder="1" applyAlignment="1">
      <alignment horizontal="center" vertical="center"/>
    </xf>
    <xf numFmtId="0" fontId="54" fillId="0" borderId="11" xfId="0" applyFont="1" applyBorder="1" applyAlignment="1">
      <alignment vertical="top" wrapText="1"/>
    </xf>
    <xf numFmtId="0" fontId="57" fillId="0" borderId="11" xfId="0" applyFont="1" applyBorder="1" applyAlignment="1">
      <alignment horizontal="center" vertical="top" wrapText="1"/>
    </xf>
    <xf numFmtId="0" fontId="52" fillId="10" borderId="9" xfId="0" applyFont="1" applyFill="1" applyBorder="1" applyAlignment="1">
      <alignment horizontal="center" vertical="center" wrapText="1"/>
    </xf>
    <xf numFmtId="0" fontId="52" fillId="10" borderId="12" xfId="0" applyFont="1" applyFill="1" applyBorder="1" applyAlignment="1">
      <alignment horizontal="center" vertical="center" wrapText="1"/>
    </xf>
    <xf numFmtId="178" fontId="52" fillId="10" borderId="0" xfId="0" applyNumberFormat="1" applyFont="1" applyFill="1" applyAlignment="1">
      <alignment vertical="center"/>
    </xf>
    <xf numFmtId="0" fontId="53" fillId="0" borderId="11" xfId="0" applyFont="1" applyBorder="1" applyAlignment="1">
      <alignment horizontal="center" vertical="top" wrapText="1"/>
    </xf>
    <xf numFmtId="9" fontId="53" fillId="0" borderId="11" xfId="0" applyNumberFormat="1" applyFont="1" applyBorder="1" applyAlignment="1">
      <alignment horizontal="center" vertical="top" wrapText="1"/>
    </xf>
    <xf numFmtId="3" fontId="53" fillId="0" borderId="11" xfId="0" applyNumberFormat="1" applyFont="1" applyBorder="1" applyAlignment="1">
      <alignment horizontal="center" vertical="top" wrapText="1"/>
    </xf>
    <xf numFmtId="9" fontId="55" fillId="0" borderId="11" xfId="0" applyNumberFormat="1" applyFont="1" applyBorder="1" applyAlignment="1">
      <alignment horizontal="center" vertical="top" wrapText="1"/>
    </xf>
    <xf numFmtId="0" fontId="52" fillId="0" borderId="1" xfId="0" applyFont="1" applyBorder="1" applyAlignment="1">
      <alignment horizontal="center" vertical="center"/>
    </xf>
    <xf numFmtId="0" fontId="52" fillId="10" borderId="2" xfId="0" applyFont="1" applyFill="1" applyBorder="1" applyAlignment="1">
      <alignment horizontal="left" vertical="top" wrapText="1"/>
    </xf>
    <xf numFmtId="0" fontId="52" fillId="10" borderId="1" xfId="0" applyFont="1" applyFill="1" applyBorder="1" applyAlignment="1">
      <alignment horizontal="center" vertical="center"/>
    </xf>
    <xf numFmtId="178" fontId="52" fillId="10" borderId="2" xfId="0" applyNumberFormat="1" applyFont="1" applyFill="1" applyBorder="1" applyAlignment="1">
      <alignment horizontal="center" vertical="center"/>
    </xf>
    <xf numFmtId="0" fontId="28" fillId="8" borderId="11" xfId="0" applyFont="1" applyFill="1" applyBorder="1" applyAlignment="1">
      <alignment horizontal="left" vertical="top" wrapText="1"/>
    </xf>
    <xf numFmtId="179" fontId="55" fillId="0" borderId="11" xfId="0" applyNumberFormat="1" applyFont="1" applyBorder="1" applyAlignment="1">
      <alignment horizontal="center" vertical="top" wrapText="1"/>
    </xf>
    <xf numFmtId="0" fontId="0" fillId="0" borderId="11" xfId="0" applyBorder="1" applyAlignment="1">
      <alignment horizontal="left" vertical="top" wrapText="1"/>
    </xf>
    <xf numFmtId="0" fontId="52" fillId="0" borderId="4" xfId="0" applyFont="1" applyBorder="1" applyAlignment="1">
      <alignment horizontal="center" vertical="center"/>
    </xf>
    <xf numFmtId="0" fontId="52" fillId="10" borderId="4" xfId="0" applyFont="1" applyFill="1" applyBorder="1" applyAlignment="1">
      <alignment horizontal="center" vertical="center"/>
    </xf>
    <xf numFmtId="178" fontId="52" fillId="10" borderId="0" xfId="0" applyNumberFormat="1" applyFont="1" applyFill="1" applyAlignment="1">
      <alignment horizontal="center" vertical="center"/>
    </xf>
    <xf numFmtId="0" fontId="54" fillId="8" borderId="11" xfId="0" applyFont="1" applyFill="1" applyBorder="1" applyAlignment="1">
      <alignment horizontal="left" vertical="top" wrapText="1"/>
    </xf>
    <xf numFmtId="0" fontId="58" fillId="10" borderId="11" xfId="0" applyFont="1" applyFill="1" applyBorder="1" applyAlignment="1">
      <alignment horizontal="center" vertical="center" wrapText="1"/>
    </xf>
    <xf numFmtId="1" fontId="55" fillId="0" borderId="11" xfId="0" applyNumberFormat="1" applyFont="1" applyBorder="1" applyAlignment="1">
      <alignment horizontal="center" vertical="top" wrapText="1"/>
    </xf>
    <xf numFmtId="0" fontId="58" fillId="10" borderId="8" xfId="0" applyFont="1" applyFill="1" applyBorder="1" applyAlignment="1">
      <alignment horizontal="center" vertical="center" wrapText="1"/>
    </xf>
    <xf numFmtId="0" fontId="52" fillId="10" borderId="10" xfId="0" applyFont="1" applyFill="1" applyBorder="1" applyAlignment="1">
      <alignment horizontal="left" vertical="top" wrapText="1"/>
    </xf>
    <xf numFmtId="0" fontId="58" fillId="10" borderId="10" xfId="0" applyFont="1" applyFill="1" applyBorder="1" applyAlignment="1">
      <alignment horizontal="center" vertical="center" wrapText="1"/>
    </xf>
    <xf numFmtId="1" fontId="55" fillId="0" borderId="10" xfId="0" applyNumberFormat="1" applyFont="1" applyBorder="1" applyAlignment="1">
      <alignment horizontal="center" vertical="top" wrapText="1"/>
    </xf>
    <xf numFmtId="0" fontId="52" fillId="10" borderId="6" xfId="0" applyFont="1" applyFill="1" applyBorder="1" applyAlignment="1">
      <alignment horizontal="center" vertical="center"/>
    </xf>
    <xf numFmtId="0" fontId="58" fillId="10" borderId="12" xfId="0" applyFont="1" applyFill="1" applyBorder="1" applyAlignment="1">
      <alignment horizontal="center" vertical="center" wrapText="1"/>
    </xf>
    <xf numFmtId="0" fontId="52" fillId="10" borderId="11" xfId="0" applyFont="1" applyFill="1" applyBorder="1" applyAlignment="1">
      <alignment horizontal="left" vertical="top" wrapText="1"/>
    </xf>
    <xf numFmtId="0" fontId="53" fillId="0" borderId="11" xfId="0" applyFont="1" applyBorder="1" applyAlignment="1">
      <alignment horizontal="center" vertical="center" wrapText="1"/>
    </xf>
    <xf numFmtId="0" fontId="53" fillId="0" borderId="11" xfId="0" applyFont="1" applyBorder="1" applyAlignment="1">
      <alignment horizontal="left" vertical="top" wrapText="1"/>
    </xf>
    <xf numFmtId="0" fontId="35" fillId="10" borderId="2" xfId="0" applyFont="1" applyFill="1" applyBorder="1" applyAlignment="1">
      <alignment horizontal="left" vertical="top" wrapText="1"/>
    </xf>
    <xf numFmtId="0" fontId="28" fillId="0" borderId="3" xfId="0" applyFont="1" applyBorder="1" applyAlignment="1">
      <alignment horizontal="center" vertical="center"/>
    </xf>
    <xf numFmtId="0" fontId="0" fillId="0" borderId="11" xfId="0" applyBorder="1" applyAlignment="1">
      <alignment horizontal="center" vertical="center"/>
    </xf>
    <xf numFmtId="0" fontId="59" fillId="0" borderId="11" xfId="0" applyFont="1" applyBorder="1" applyAlignment="1">
      <alignment horizontal="left" vertical="top" wrapText="1"/>
    </xf>
    <xf numFmtId="1" fontId="59" fillId="0" borderId="11" xfId="0" applyNumberFormat="1" applyFont="1" applyBorder="1" applyAlignment="1">
      <alignment horizontal="center" vertical="top" wrapText="1"/>
    </xf>
    <xf numFmtId="0" fontId="35" fillId="10" borderId="0" xfId="0" applyFont="1" applyFill="1" applyAlignment="1">
      <alignment horizontal="left" vertical="top" wrapText="1"/>
    </xf>
    <xf numFmtId="0" fontId="28" fillId="0" borderId="5" xfId="0" applyFont="1" applyBorder="1" applyAlignment="1">
      <alignment horizontal="center" vertical="center"/>
    </xf>
    <xf numFmtId="0" fontId="35" fillId="10" borderId="7" xfId="0" applyFont="1" applyFill="1" applyBorder="1" applyAlignment="1">
      <alignment horizontal="left" vertical="top" wrapText="1"/>
    </xf>
    <xf numFmtId="0" fontId="28" fillId="0" borderId="8" xfId="0" applyFont="1" applyBorder="1" applyAlignment="1">
      <alignment horizontal="center" vertical="center"/>
    </xf>
    <xf numFmtId="0" fontId="57" fillId="0" borderId="11" xfId="0" applyFont="1" applyBorder="1" applyAlignment="1">
      <alignment horizontal="left" vertical="top" wrapText="1"/>
    </xf>
    <xf numFmtId="1" fontId="57" fillId="0" borderId="11" xfId="0" applyNumberFormat="1" applyFont="1" applyBorder="1" applyAlignment="1">
      <alignment horizontal="center" vertical="top" wrapText="1"/>
    </xf>
    <xf numFmtId="178" fontId="42" fillId="0" borderId="3" xfId="0" applyNumberFormat="1" applyFont="1" applyBorder="1" applyAlignment="1">
      <alignment horizontal="center" vertical="center"/>
    </xf>
    <xf numFmtId="0" fontId="0" fillId="0" borderId="14" xfId="0" applyBorder="1" applyAlignment="1">
      <alignment horizontal="center" vertical="center"/>
    </xf>
    <xf numFmtId="0" fontId="57" fillId="0" borderId="11" xfId="0" applyFont="1" applyBorder="1" applyAlignment="1">
      <alignment vertical="top" wrapText="1"/>
    </xf>
    <xf numFmtId="0" fontId="0" fillId="0" borderId="14" xfId="0" applyBorder="1"/>
    <xf numFmtId="0" fontId="0" fillId="0" borderId="3"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53" fillId="0" borderId="11" xfId="0" applyFont="1" applyBorder="1" applyAlignment="1">
      <alignment vertical="top" wrapText="1"/>
    </xf>
    <xf numFmtId="0" fontId="0" fillId="0" borderId="10" xfId="0" applyBorder="1" applyAlignment="1">
      <alignment horizontal="center" vertical="center"/>
    </xf>
    <xf numFmtId="0" fontId="0" fillId="0" borderId="8" xfId="0" applyBorder="1" applyAlignment="1">
      <alignment horizontal="center" vertical="center"/>
    </xf>
    <xf numFmtId="9" fontId="35" fillId="0" borderId="2" xfId="0" applyNumberFormat="1" applyFont="1" applyBorder="1" applyAlignment="1">
      <alignment horizontal="left" vertical="top" wrapText="1"/>
    </xf>
    <xf numFmtId="0" fontId="31" fillId="0" borderId="14" xfId="0" applyFont="1" applyBorder="1" applyAlignment="1">
      <alignment horizontal="center" vertical="center"/>
    </xf>
    <xf numFmtId="9" fontId="35" fillId="0" borderId="0" xfId="0" applyNumberFormat="1" applyFont="1" applyAlignment="1">
      <alignment horizontal="left" vertical="top" wrapText="1"/>
    </xf>
    <xf numFmtId="0" fontId="31" fillId="0" borderId="15" xfId="0" applyFont="1" applyBorder="1" applyAlignment="1">
      <alignment horizontal="center" vertical="center"/>
    </xf>
    <xf numFmtId="0" fontId="57" fillId="0" borderId="14" xfId="0" applyFont="1" applyBorder="1" applyAlignment="1">
      <alignment vertical="top" wrapText="1"/>
    </xf>
    <xf numFmtId="0" fontId="53" fillId="0" borderId="14" xfId="0" applyFont="1" applyBorder="1" applyAlignment="1">
      <alignment horizontal="center" vertical="top" wrapText="1"/>
    </xf>
    <xf numFmtId="0" fontId="53" fillId="0" borderId="14" xfId="0" applyFont="1" applyBorder="1" applyAlignment="1">
      <alignment horizontal="left" vertical="top" wrapText="1"/>
    </xf>
    <xf numFmtId="9" fontId="35" fillId="0" borderId="7" xfId="0" applyNumberFormat="1" applyFont="1" applyBorder="1" applyAlignment="1">
      <alignment horizontal="left" vertical="top" wrapText="1"/>
    </xf>
    <xf numFmtId="0" fontId="31" fillId="0" borderId="10" xfId="0" applyFont="1" applyBorder="1" applyAlignment="1">
      <alignment horizontal="center" vertical="center"/>
    </xf>
    <xf numFmtId="0" fontId="0" fillId="0" borderId="14" xfId="0" applyBorder="1" applyAlignment="1">
      <alignment horizontal="center"/>
    </xf>
    <xf numFmtId="0" fontId="57" fillId="0" borderId="14" xfId="0" applyFont="1" applyBorder="1" applyAlignment="1">
      <alignment horizontal="left" vertical="top" wrapText="1"/>
    </xf>
    <xf numFmtId="9" fontId="35" fillId="0" borderId="13" xfId="0" applyNumberFormat="1" applyFont="1" applyBorder="1" applyAlignment="1">
      <alignment horizontal="left" vertical="top" wrapText="1"/>
    </xf>
    <xf numFmtId="0" fontId="0" fillId="0" borderId="12" xfId="0" applyBorder="1" applyAlignment="1">
      <alignment horizontal="center" vertical="center"/>
    </xf>
    <xf numFmtId="9" fontId="55" fillId="0" borderId="11" xfId="0" applyNumberFormat="1" applyFont="1" applyBorder="1" applyAlignment="1">
      <alignment horizontal="left" vertical="top" wrapText="1"/>
    </xf>
    <xf numFmtId="0" fontId="31" fillId="0" borderId="1" xfId="0" applyFont="1" applyBorder="1" applyAlignment="1">
      <alignment horizontal="center" vertical="center"/>
    </xf>
    <xf numFmtId="178" fontId="52" fillId="10" borderId="3" xfId="0" applyNumberFormat="1" applyFont="1" applyFill="1" applyBorder="1" applyAlignment="1">
      <alignment horizontal="center" vertical="center"/>
    </xf>
    <xf numFmtId="9" fontId="54" fillId="0" borderId="11" xfId="0" applyNumberFormat="1" applyFont="1" applyBorder="1" applyAlignment="1">
      <alignment horizontal="left" vertical="top" wrapText="1"/>
    </xf>
    <xf numFmtId="0" fontId="31" fillId="0" borderId="4" xfId="0" applyFont="1" applyBorder="1" applyAlignment="1">
      <alignment horizontal="center" vertical="center"/>
    </xf>
    <xf numFmtId="178" fontId="52" fillId="10" borderId="5" xfId="0" applyNumberFormat="1" applyFont="1" applyFill="1" applyBorder="1" applyAlignment="1">
      <alignment horizontal="center" vertical="center"/>
    </xf>
    <xf numFmtId="0" fontId="0" fillId="0" borderId="3" xfId="0" applyBorder="1" applyAlignment="1">
      <alignment horizontal="center"/>
    </xf>
    <xf numFmtId="0" fontId="31" fillId="0" borderId="6" xfId="0" applyFont="1" applyBorder="1" applyAlignment="1">
      <alignment horizontal="center" vertical="center"/>
    </xf>
    <xf numFmtId="178" fontId="52" fillId="10" borderId="8" xfId="0" applyNumberFormat="1" applyFont="1" applyFill="1" applyBorder="1" applyAlignment="1">
      <alignment horizontal="center" vertical="center"/>
    </xf>
    <xf numFmtId="9" fontId="54" fillId="0" borderId="11" xfId="0" applyNumberFormat="1" applyFont="1" applyBorder="1" applyAlignment="1">
      <alignment horizontal="center" vertical="top" wrapText="1"/>
    </xf>
    <xf numFmtId="0" fontId="60" fillId="0" borderId="11" xfId="0" applyFont="1" applyBorder="1" applyAlignment="1">
      <alignment horizontal="center" vertical="top" wrapText="1"/>
    </xf>
    <xf numFmtId="0" fontId="61" fillId="0" borderId="11" xfId="0" applyFont="1" applyBorder="1" applyAlignment="1">
      <alignment horizontal="left" vertical="distributed" wrapText="1"/>
    </xf>
    <xf numFmtId="0" fontId="62" fillId="0" borderId="11" xfId="0" applyFont="1" applyBorder="1" applyAlignment="1">
      <alignment horizontal="center" vertical="center"/>
    </xf>
    <xf numFmtId="1" fontId="62" fillId="0" borderId="11" xfId="0" applyNumberFormat="1" applyFont="1" applyBorder="1" applyAlignment="1">
      <alignment horizontal="center" vertical="center"/>
    </xf>
    <xf numFmtId="0" fontId="0" fillId="0" borderId="9" xfId="0" applyBorder="1" applyAlignment="1">
      <alignment horizontal="center"/>
    </xf>
    <xf numFmtId="0" fontId="0" fillId="0" borderId="12" xfId="0" applyBorder="1" applyAlignment="1">
      <alignment horizontal="center"/>
    </xf>
    <xf numFmtId="0" fontId="63" fillId="0" borderId="52" xfId="0" applyFont="1" applyBorder="1" applyAlignment="1">
      <alignment horizontal="center" vertical="center"/>
    </xf>
    <xf numFmtId="0" fontId="63" fillId="0" borderId="0" xfId="0" applyFont="1" applyAlignment="1">
      <alignment horizontal="center" vertical="center"/>
    </xf>
    <xf numFmtId="0" fontId="63" fillId="0" borderId="5" xfId="0" applyFont="1" applyBorder="1" applyAlignment="1">
      <alignment horizontal="center" vertical="center"/>
    </xf>
    <xf numFmtId="0" fontId="64" fillId="9" borderId="11" xfId="0" applyFont="1" applyFill="1" applyBorder="1" applyAlignment="1">
      <alignment horizontal="center" vertical="center" wrapText="1"/>
    </xf>
    <xf numFmtId="0" fontId="65" fillId="9" borderId="11" xfId="0" applyFont="1" applyFill="1" applyBorder="1" applyAlignment="1">
      <alignment horizontal="center" vertical="center" wrapText="1"/>
    </xf>
    <xf numFmtId="0" fontId="66" fillId="0" borderId="11" xfId="0" applyFont="1" applyBorder="1" applyAlignment="1">
      <alignment horizontal="center" vertical="center" wrapText="1"/>
    </xf>
    <xf numFmtId="0" fontId="66" fillId="10" borderId="11" xfId="0" applyFont="1" applyFill="1" applyBorder="1" applyAlignment="1">
      <alignment horizontal="left" vertical="center" wrapText="1"/>
    </xf>
    <xf numFmtId="0" fontId="32" fillId="0" borderId="11" xfId="0" applyFont="1" applyBorder="1" applyAlignment="1">
      <alignment horizontal="center"/>
    </xf>
    <xf numFmtId="0" fontId="32" fillId="0" borderId="11" xfId="0" applyFont="1" applyBorder="1" applyAlignment="1">
      <alignment horizontal="center" vertical="center" wrapText="1"/>
    </xf>
    <xf numFmtId="0" fontId="32" fillId="0" borderId="11" xfId="0" applyFont="1" applyBorder="1" applyAlignment="1">
      <alignment horizontal="center" vertical="top"/>
    </xf>
    <xf numFmtId="0" fontId="32" fillId="0" borderId="11" xfId="0" applyFont="1" applyBorder="1" applyAlignment="1">
      <alignment horizontal="center" vertical="center"/>
    </xf>
    <xf numFmtId="0" fontId="67" fillId="10" borderId="11" xfId="0" applyFont="1" applyFill="1" applyBorder="1" applyAlignment="1">
      <alignment horizontal="center" vertical="center" wrapText="1"/>
    </xf>
    <xf numFmtId="0" fontId="67" fillId="10" borderId="11" xfId="0" applyFont="1" applyFill="1" applyBorder="1" applyAlignment="1">
      <alignment horizontal="center" vertical="top" wrapText="1"/>
    </xf>
    <xf numFmtId="0" fontId="68" fillId="0" borderId="11" xfId="0" applyFont="1" applyBorder="1" applyAlignment="1">
      <alignment horizontal="center" vertical="center" wrapText="1"/>
    </xf>
    <xf numFmtId="9" fontId="66" fillId="0" borderId="11" xfId="0" applyNumberFormat="1" applyFont="1" applyBorder="1" applyAlignment="1">
      <alignment horizontal="left" vertical="center" wrapText="1"/>
    </xf>
    <xf numFmtId="0" fontId="67" fillId="0" borderId="11" xfId="0" applyFont="1" applyBorder="1" applyAlignment="1">
      <alignment horizontal="center" vertical="center" wrapText="1"/>
    </xf>
    <xf numFmtId="0" fontId="67" fillId="0" borderId="11" xfId="0" applyFont="1" applyBorder="1" applyAlignment="1">
      <alignment horizontal="center" vertical="top" wrapText="1"/>
    </xf>
    <xf numFmtId="0" fontId="68" fillId="0" borderId="11" xfId="0" applyFont="1" applyBorder="1" applyAlignment="1">
      <alignment horizontal="center" vertical="top" wrapText="1"/>
    </xf>
    <xf numFmtId="0" fontId="32" fillId="0" borderId="11" xfId="0" applyFont="1" applyBorder="1" applyAlignment="1">
      <alignment horizontal="left" vertical="center" wrapText="1"/>
    </xf>
    <xf numFmtId="0" fontId="32" fillId="0" borderId="11" xfId="0" applyFont="1" applyBorder="1" applyAlignment="1">
      <alignment horizontal="center" vertical="top" wrapText="1"/>
    </xf>
    <xf numFmtId="0" fontId="69" fillId="0" borderId="11" xfId="0" applyFont="1" applyBorder="1" applyAlignment="1">
      <alignment horizontal="center"/>
    </xf>
    <xf numFmtId="0" fontId="35" fillId="0" borderId="14" xfId="0" applyFont="1" applyBorder="1" applyAlignment="1">
      <alignment horizontal="center" vertical="center" wrapText="1"/>
    </xf>
    <xf numFmtId="0" fontId="35" fillId="10" borderId="14" xfId="0" applyFont="1" applyFill="1" applyBorder="1" applyAlignment="1">
      <alignment horizontal="left" vertical="center" wrapText="1"/>
    </xf>
    <xf numFmtId="9" fontId="33" fillId="10" borderId="14" xfId="0" applyNumberFormat="1" applyFont="1" applyFill="1" applyBorder="1" applyAlignment="1">
      <alignment horizontal="center" vertical="center" wrapText="1"/>
    </xf>
    <xf numFmtId="0" fontId="34" fillId="0" borderId="53" xfId="0" applyFont="1" applyBorder="1" applyAlignment="1">
      <alignment horizontal="left" vertical="center"/>
    </xf>
    <xf numFmtId="0" fontId="31" fillId="0" borderId="11" xfId="0" applyFont="1" applyBorder="1" applyAlignment="1">
      <alignment horizontal="center"/>
    </xf>
    <xf numFmtId="0" fontId="35" fillId="0" borderId="15" xfId="0" applyFont="1" applyBorder="1" applyAlignment="1">
      <alignment horizontal="center" vertical="center" wrapText="1"/>
    </xf>
    <xf numFmtId="0" fontId="35" fillId="10" borderId="15" xfId="0" applyFont="1" applyFill="1" applyBorder="1" applyAlignment="1">
      <alignment horizontal="left" vertical="center" wrapText="1"/>
    </xf>
    <xf numFmtId="9" fontId="33" fillId="10" borderId="15" xfId="0" applyNumberFormat="1" applyFont="1" applyFill="1" applyBorder="1" applyAlignment="1">
      <alignment horizontal="center" vertical="center" wrapText="1"/>
    </xf>
    <xf numFmtId="0" fontId="34" fillId="0" borderId="54" xfId="0" applyFont="1" applyBorder="1" applyAlignment="1">
      <alignment horizontal="left" vertical="center"/>
    </xf>
    <xf numFmtId="0" fontId="35" fillId="0" borderId="10" xfId="0" applyFont="1" applyBorder="1" applyAlignment="1">
      <alignment horizontal="center" vertical="center" wrapText="1"/>
    </xf>
    <xf numFmtId="0" fontId="35" fillId="10" borderId="10" xfId="0" applyFont="1" applyFill="1" applyBorder="1" applyAlignment="1">
      <alignment horizontal="left" vertical="center" wrapText="1"/>
    </xf>
    <xf numFmtId="9" fontId="33" fillId="10" borderId="10" xfId="0" applyNumberFormat="1" applyFont="1" applyFill="1" applyBorder="1" applyAlignment="1">
      <alignment horizontal="center" vertical="center" wrapText="1"/>
    </xf>
    <xf numFmtId="0" fontId="35" fillId="0" borderId="11" xfId="0" applyFont="1" applyBorder="1" applyAlignment="1">
      <alignment horizontal="left" wrapText="1"/>
    </xf>
    <xf numFmtId="0" fontId="35" fillId="0" borderId="11" xfId="0" applyFont="1" applyBorder="1" applyAlignment="1">
      <alignment horizontal="center" vertical="center" wrapText="1"/>
    </xf>
    <xf numFmtId="0" fontId="35" fillId="10" borderId="11" xfId="0" applyFont="1" applyFill="1" applyBorder="1" applyAlignment="1">
      <alignment horizontal="left" vertical="center" wrapText="1"/>
    </xf>
    <xf numFmtId="9" fontId="33" fillId="10" borderId="11" xfId="0" applyNumberFormat="1" applyFont="1" applyFill="1" applyBorder="1" applyAlignment="1">
      <alignment horizontal="center" vertical="center" wrapText="1"/>
    </xf>
    <xf numFmtId="0" fontId="70" fillId="0" borderId="11" xfId="0" applyFont="1" applyBorder="1" applyAlignment="1">
      <alignment horizontal="left"/>
    </xf>
    <xf numFmtId="0" fontId="70" fillId="0" borderId="11" xfId="0" applyFont="1" applyBorder="1" applyAlignment="1">
      <alignment horizontal="center" vertical="top"/>
    </xf>
    <xf numFmtId="0" fontId="70" fillId="0" borderId="11" xfId="0" applyFont="1" applyBorder="1" applyAlignment="1">
      <alignment horizontal="left" vertical="top" wrapText="1"/>
    </xf>
    <xf numFmtId="0" fontId="31" fillId="0" borderId="11" xfId="0" applyFont="1" applyBorder="1" applyAlignment="1">
      <alignment horizontal="left" vertical="top"/>
    </xf>
    <xf numFmtId="0" fontId="33" fillId="0" borderId="11" xfId="0" applyFont="1" applyBorder="1" applyAlignment="1">
      <alignment horizontal="left"/>
    </xf>
    <xf numFmtId="0" fontId="33" fillId="0" borderId="11" xfId="0" applyFont="1" applyBorder="1" applyAlignment="1">
      <alignment horizontal="left" vertical="top" wrapText="1"/>
    </xf>
    <xf numFmtId="9" fontId="35" fillId="0" borderId="1" xfId="0" applyNumberFormat="1" applyFont="1" applyBorder="1" applyAlignment="1">
      <alignment horizontal="left" vertical="center" wrapText="1"/>
    </xf>
    <xf numFmtId="9" fontId="33" fillId="0" borderId="11" xfId="0" applyNumberFormat="1" applyFont="1" applyBorder="1" applyAlignment="1">
      <alignment horizontal="center" vertical="center" wrapText="1"/>
    </xf>
    <xf numFmtId="0" fontId="34" fillId="0" borderId="12" xfId="0" applyFont="1" applyBorder="1" applyAlignment="1">
      <alignment horizontal="left" vertical="top" wrapText="1"/>
    </xf>
    <xf numFmtId="0" fontId="31" fillId="0" borderId="11" xfId="0" applyFont="1" applyBorder="1" applyAlignment="1">
      <alignment horizontal="center" vertical="top"/>
    </xf>
    <xf numFmtId="9" fontId="35" fillId="0" borderId="4" xfId="0" applyNumberFormat="1" applyFont="1" applyBorder="1" applyAlignment="1">
      <alignment horizontal="left" vertical="center" wrapText="1"/>
    </xf>
    <xf numFmtId="0" fontId="35" fillId="0" borderId="12" xfId="0" applyFont="1" applyBorder="1" applyAlignment="1">
      <alignment horizontal="left" wrapText="1"/>
    </xf>
    <xf numFmtId="9" fontId="35" fillId="0" borderId="6" xfId="0" applyNumberFormat="1" applyFont="1" applyBorder="1" applyAlignment="1">
      <alignment horizontal="left" vertical="center" wrapText="1"/>
    </xf>
    <xf numFmtId="9" fontId="35" fillId="0" borderId="11" xfId="0" applyNumberFormat="1" applyFont="1" applyBorder="1" applyAlignment="1">
      <alignment horizontal="left" vertical="center" wrapText="1"/>
    </xf>
    <xf numFmtId="9" fontId="35" fillId="0" borderId="14" xfId="0" applyNumberFormat="1" applyFont="1" applyBorder="1" applyAlignment="1">
      <alignment horizontal="left" vertical="center" wrapText="1"/>
    </xf>
    <xf numFmtId="9" fontId="33" fillId="0" borderId="14" xfId="0" applyNumberFormat="1" applyFont="1" applyBorder="1" applyAlignment="1">
      <alignment horizontal="center" vertical="center" wrapText="1"/>
    </xf>
    <xf numFmtId="0" fontId="33" fillId="0" borderId="14" xfId="0" applyFont="1" applyBorder="1" applyAlignment="1">
      <alignment horizontal="center" vertical="center" wrapText="1"/>
    </xf>
    <xf numFmtId="9" fontId="33" fillId="0" borderId="14" xfId="0" applyNumberFormat="1" applyFont="1" applyBorder="1" applyAlignment="1">
      <alignment horizontal="left" vertical="center" wrapText="1"/>
    </xf>
    <xf numFmtId="0" fontId="33" fillId="0" borderId="11" xfId="0" applyFont="1" applyBorder="1" applyAlignment="1">
      <alignment horizontal="left" vertical="center"/>
    </xf>
    <xf numFmtId="0" fontId="33" fillId="11" borderId="11" xfId="0" applyFont="1" applyFill="1" applyBorder="1" applyAlignment="1">
      <alignment horizontal="center"/>
    </xf>
    <xf numFmtId="0" fontId="33" fillId="0" borderId="15" xfId="0" applyFont="1" applyBorder="1" applyAlignment="1">
      <alignment horizontal="center" vertical="center" wrapText="1"/>
    </xf>
    <xf numFmtId="9" fontId="33" fillId="0" borderId="15" xfId="0" applyNumberFormat="1" applyFont="1" applyBorder="1" applyAlignment="1">
      <alignment horizontal="left" vertical="center" wrapText="1"/>
    </xf>
    <xf numFmtId="9" fontId="33" fillId="0" borderId="15" xfId="0" applyNumberFormat="1" applyFont="1" applyBorder="1" applyAlignment="1">
      <alignment horizontal="center" vertical="center" wrapText="1"/>
    </xf>
    <xf numFmtId="0" fontId="33" fillId="0" borderId="11" xfId="0" applyFont="1" applyBorder="1" applyAlignment="1">
      <alignment horizontal="center"/>
    </xf>
    <xf numFmtId="0" fontId="71" fillId="0" borderId="11" xfId="0" applyFont="1" applyBorder="1"/>
    <xf numFmtId="0" fontId="31" fillId="0" borderId="14" xfId="0" applyFont="1" applyBorder="1" applyAlignment="1">
      <alignment horizontal="left" vertical="center"/>
    </xf>
    <xf numFmtId="9" fontId="31" fillId="0" borderId="14" xfId="0" applyNumberFormat="1" applyFont="1" applyBorder="1" applyAlignment="1">
      <alignment horizontal="center" vertical="center"/>
    </xf>
    <xf numFmtId="0" fontId="31" fillId="0" borderId="11" xfId="0" applyFont="1" applyBorder="1" applyAlignment="1">
      <alignment horizontal="left" vertical="center"/>
    </xf>
    <xf numFmtId="0" fontId="31" fillId="0" borderId="15" xfId="0" applyFont="1" applyBorder="1" applyAlignment="1">
      <alignment horizontal="left" vertical="center"/>
    </xf>
    <xf numFmtId="9" fontId="31" fillId="0" borderId="15" xfId="0" applyNumberFormat="1" applyFont="1" applyBorder="1" applyAlignment="1">
      <alignment horizontal="center" vertical="center"/>
    </xf>
    <xf numFmtId="0" fontId="31" fillId="0" borderId="11" xfId="0" applyFont="1" applyBorder="1" applyAlignment="1">
      <alignment horizontal="left"/>
    </xf>
    <xf numFmtId="0" fontId="31" fillId="0" borderId="10" xfId="0" applyFont="1" applyBorder="1" applyAlignment="1">
      <alignment horizontal="left" vertical="center"/>
    </xf>
    <xf numFmtId="9" fontId="31" fillId="0" borderId="10" xfId="0" applyNumberFormat="1" applyFont="1" applyBorder="1" applyAlignment="1">
      <alignment horizontal="center" vertical="center"/>
    </xf>
    <xf numFmtId="0" fontId="31" fillId="0" borderId="14" xfId="0" applyFont="1" applyBorder="1" applyAlignment="1">
      <alignment horizontal="left" vertical="top"/>
    </xf>
    <xf numFmtId="0" fontId="31" fillId="11" borderId="11" xfId="0" applyFont="1" applyFill="1" applyBorder="1" applyAlignment="1">
      <alignment horizontal="center"/>
    </xf>
    <xf numFmtId="0" fontId="31" fillId="0" borderId="15" xfId="0" applyFont="1" applyBorder="1" applyAlignment="1">
      <alignment horizontal="left" vertical="top"/>
    </xf>
    <xf numFmtId="0" fontId="31" fillId="0" borderId="10" xfId="0" applyFont="1" applyBorder="1" applyAlignment="1">
      <alignment horizontal="left" vertical="top"/>
    </xf>
    <xf numFmtId="0" fontId="72" fillId="0" borderId="11" xfId="0" applyFont="1" applyBorder="1" applyAlignment="1">
      <alignment horizontal="center"/>
    </xf>
    <xf numFmtId="9" fontId="62" fillId="0" borderId="11" xfId="0" applyNumberFormat="1" applyFont="1" applyBorder="1" applyAlignment="1">
      <alignment horizontal="center" vertical="center"/>
    </xf>
    <xf numFmtId="0" fontId="62" fillId="0" borderId="11" xfId="0" applyFont="1" applyBorder="1" applyAlignment="1">
      <alignment horizontal="left"/>
    </xf>
    <xf numFmtId="0" fontId="62" fillId="0" borderId="11" xfId="0" applyFont="1" applyBorder="1" applyAlignment="1">
      <alignment horizontal="center"/>
    </xf>
    <xf numFmtId="0" fontId="73" fillId="0" borderId="0" xfId="0" applyFont="1" applyAlignment="1">
      <alignment horizontal="left" vertical="top"/>
    </xf>
    <xf numFmtId="0" fontId="73" fillId="0" borderId="0" xfId="0" applyFont="1" applyAlignment="1">
      <alignment horizontal="center" vertical="center"/>
    </xf>
    <xf numFmtId="0" fontId="74" fillId="0" borderId="0" xfId="0" applyFont="1" applyAlignment="1">
      <alignment horizontal="left" vertical="top" wrapText="1"/>
    </xf>
    <xf numFmtId="0" fontId="74" fillId="0" borderId="0" xfId="0" applyFont="1" applyAlignment="1">
      <alignment horizontal="center" vertical="center" wrapText="1"/>
    </xf>
    <xf numFmtId="0" fontId="74" fillId="0" borderId="0" xfId="0" applyFont="1" applyAlignment="1">
      <alignment horizontal="left" vertical="top"/>
    </xf>
    <xf numFmtId="0" fontId="74" fillId="0" borderId="0" xfId="0" applyFont="1" applyAlignment="1">
      <alignment horizontal="center" vertical="center"/>
    </xf>
    <xf numFmtId="0" fontId="75" fillId="3" borderId="55" xfId="0" applyFont="1" applyFill="1" applyBorder="1" applyAlignment="1">
      <alignment horizontal="center" vertical="top"/>
    </xf>
    <xf numFmtId="0" fontId="75" fillId="3" borderId="56" xfId="0" applyFont="1" applyFill="1" applyBorder="1" applyAlignment="1">
      <alignment horizontal="center" vertical="top"/>
    </xf>
    <xf numFmtId="0" fontId="75" fillId="3" borderId="57" xfId="0" applyFont="1" applyFill="1" applyBorder="1" applyAlignment="1">
      <alignment horizontal="center" vertical="top"/>
    </xf>
    <xf numFmtId="0" fontId="76" fillId="3" borderId="16" xfId="0" applyFont="1" applyFill="1" applyBorder="1" applyAlignment="1">
      <alignment horizontal="center" vertical="center" wrapText="1"/>
    </xf>
    <xf numFmtId="0" fontId="76" fillId="3" borderId="17" xfId="0" applyFont="1" applyFill="1" applyBorder="1" applyAlignment="1">
      <alignment horizontal="center" vertical="center" wrapText="1"/>
    </xf>
    <xf numFmtId="0" fontId="76" fillId="3" borderId="58" xfId="0" applyFont="1" applyFill="1" applyBorder="1" applyAlignment="1">
      <alignment horizontal="center" vertical="top"/>
    </xf>
    <xf numFmtId="0" fontId="76" fillId="3" borderId="59" xfId="0" applyFont="1" applyFill="1" applyBorder="1" applyAlignment="1">
      <alignment horizontal="center" vertical="top"/>
    </xf>
    <xf numFmtId="0" fontId="76" fillId="3" borderId="19" xfId="0" applyFont="1" applyFill="1" applyBorder="1" applyAlignment="1">
      <alignment horizontal="center" vertical="center" wrapText="1"/>
    </xf>
    <xf numFmtId="0" fontId="76" fillId="3" borderId="7" xfId="0" applyFont="1" applyFill="1" applyBorder="1" applyAlignment="1">
      <alignment horizontal="center" vertical="center" wrapText="1"/>
    </xf>
    <xf numFmtId="0" fontId="76" fillId="3" borderId="60" xfId="0" applyFont="1" applyFill="1" applyBorder="1" applyAlignment="1">
      <alignment horizontal="center" vertical="center"/>
    </xf>
    <xf numFmtId="0" fontId="76" fillId="3" borderId="60" xfId="0" applyFont="1" applyFill="1" applyBorder="1" applyAlignment="1">
      <alignment horizontal="center" vertical="center" wrapText="1"/>
    </xf>
    <xf numFmtId="0" fontId="74" fillId="0" borderId="11" xfId="0" applyFont="1" applyBorder="1" applyAlignment="1">
      <alignment horizontal="center" vertical="center" wrapText="1"/>
    </xf>
    <xf numFmtId="0" fontId="74" fillId="0" borderId="11" xfId="0" applyFont="1" applyBorder="1" applyAlignment="1">
      <alignment horizontal="center" vertical="top" wrapText="1"/>
    </xf>
    <xf numFmtId="10" fontId="74" fillId="0" borderId="11" xfId="0" applyNumberFormat="1" applyFont="1" applyBorder="1" applyAlignment="1">
      <alignment horizontal="center" vertical="center" wrapText="1"/>
    </xf>
    <xf numFmtId="0" fontId="74" fillId="0" borderId="11" xfId="0" applyFont="1" applyBorder="1" applyAlignment="1">
      <alignment horizontal="left" vertical="top" wrapText="1"/>
    </xf>
    <xf numFmtId="9" fontId="74" fillId="0" borderId="11" xfId="0" applyNumberFormat="1" applyFont="1" applyBorder="1" applyAlignment="1">
      <alignment horizontal="center" vertical="center" wrapText="1"/>
    </xf>
    <xf numFmtId="0" fontId="74" fillId="0" borderId="11" xfId="0" applyFont="1" applyBorder="1" applyAlignment="1">
      <alignment horizontal="center" vertical="center"/>
    </xf>
    <xf numFmtId="10" fontId="74" fillId="0" borderId="11" xfId="0" applyNumberFormat="1" applyFont="1" applyBorder="1" applyAlignment="1">
      <alignment horizontal="center" vertical="center"/>
    </xf>
    <xf numFmtId="0" fontId="74" fillId="0" borderId="11" xfId="0" applyFont="1" applyBorder="1" applyAlignment="1">
      <alignment horizontal="left" vertical="top"/>
    </xf>
    <xf numFmtId="9" fontId="74" fillId="0" borderId="11" xfId="0" applyNumberFormat="1" applyFont="1" applyBorder="1" applyAlignment="1">
      <alignment horizontal="center" vertical="center"/>
    </xf>
    <xf numFmtId="180" fontId="74" fillId="0" borderId="11" xfId="0" applyNumberFormat="1" applyFont="1" applyBorder="1" applyAlignment="1">
      <alignment horizontal="center" vertical="center"/>
    </xf>
    <xf numFmtId="0" fontId="77" fillId="0" borderId="11" xfId="0" applyFont="1" applyBorder="1" applyAlignment="1">
      <alignment horizontal="left" vertical="top" wrapText="1"/>
    </xf>
    <xf numFmtId="3" fontId="74" fillId="0" borderId="11" xfId="0" applyNumberFormat="1" applyFont="1" applyBorder="1" applyAlignment="1">
      <alignment horizontal="center" vertical="center"/>
    </xf>
    <xf numFmtId="0" fontId="74" fillId="0" borderId="11" xfId="0" applyFont="1" applyBorder="1" applyAlignment="1">
      <alignment horizontal="center" vertical="top"/>
    </xf>
    <xf numFmtId="0" fontId="77" fillId="0" borderId="11" xfId="0" applyFont="1" applyBorder="1" applyAlignment="1">
      <alignment vertical="center" wrapText="1"/>
    </xf>
    <xf numFmtId="0" fontId="77" fillId="0" borderId="11" xfId="0" applyFont="1" applyBorder="1" applyAlignment="1">
      <alignment horizontal="center" vertical="center" wrapText="1"/>
    </xf>
    <xf numFmtId="0" fontId="74" fillId="8" borderId="11" xfId="0" applyFont="1" applyFill="1" applyBorder="1" applyAlignment="1">
      <alignment horizontal="left" vertical="top" wrapText="1"/>
    </xf>
    <xf numFmtId="177" fontId="74" fillId="0" borderId="11" xfId="3" applyNumberFormat="1" applyFont="1" applyBorder="1" applyAlignment="1">
      <alignment horizontal="center" vertical="center"/>
    </xf>
    <xf numFmtId="10" fontId="77" fillId="0" borderId="11" xfId="0" applyNumberFormat="1" applyFont="1" applyBorder="1" applyAlignment="1">
      <alignment horizontal="center" vertical="center"/>
    </xf>
    <xf numFmtId="0" fontId="74" fillId="0" borderId="61" xfId="0" applyFont="1" applyBorder="1" applyAlignment="1">
      <alignment horizontal="center" vertical="top"/>
    </xf>
    <xf numFmtId="0" fontId="74" fillId="0" borderId="10" xfId="0" applyFont="1" applyBorder="1" applyAlignment="1">
      <alignment horizontal="center" vertical="top" wrapText="1"/>
    </xf>
    <xf numFmtId="10" fontId="77" fillId="0" borderId="11" xfId="0" applyNumberFormat="1" applyFont="1" applyBorder="1" applyAlignment="1">
      <alignment horizontal="center" vertical="center" wrapText="1"/>
    </xf>
    <xf numFmtId="0" fontId="74" fillId="0" borderId="10" xfId="0" applyFont="1" applyBorder="1" applyAlignment="1">
      <alignment horizontal="left" vertical="top" wrapText="1"/>
    </xf>
    <xf numFmtId="9" fontId="74" fillId="0" borderId="10" xfId="0" applyNumberFormat="1" applyFont="1" applyBorder="1" applyAlignment="1">
      <alignment horizontal="center" vertical="top" wrapText="1"/>
    </xf>
    <xf numFmtId="0" fontId="74" fillId="0" borderId="32" xfId="0" applyFont="1" applyBorder="1" applyAlignment="1">
      <alignment horizontal="center" vertical="top" wrapText="1"/>
    </xf>
    <xf numFmtId="0" fontId="74" fillId="0" borderId="23" xfId="0" applyFont="1" applyBorder="1" applyAlignment="1">
      <alignment horizontal="center" vertical="top"/>
    </xf>
    <xf numFmtId="0" fontId="77" fillId="0" borderId="11" xfId="0" applyFont="1" applyBorder="1" applyAlignment="1">
      <alignment horizontal="left" wrapText="1"/>
    </xf>
    <xf numFmtId="0" fontId="77" fillId="0" borderId="11" xfId="0" applyFont="1" applyBorder="1" applyAlignment="1">
      <alignment wrapText="1"/>
    </xf>
    <xf numFmtId="9" fontId="74" fillId="0" borderId="11" xfId="0" applyNumberFormat="1" applyFont="1" applyBorder="1" applyAlignment="1">
      <alignment horizontal="center" vertical="top"/>
    </xf>
    <xf numFmtId="0" fontId="74" fillId="0" borderId="24" xfId="0" applyFont="1" applyBorder="1" applyAlignment="1">
      <alignment horizontal="left" vertical="top" wrapText="1"/>
    </xf>
    <xf numFmtId="0" fontId="74" fillId="0" borderId="62" xfId="0" applyFont="1" applyBorder="1" applyAlignment="1">
      <alignment horizontal="center" vertical="top"/>
    </xf>
    <xf numFmtId="0" fontId="74" fillId="0" borderId="14" xfId="0" applyFont="1" applyBorder="1" applyAlignment="1">
      <alignment horizontal="center" vertical="top" wrapText="1"/>
    </xf>
    <xf numFmtId="10" fontId="74" fillId="0" borderId="11" xfId="3" applyNumberFormat="1" applyFont="1" applyBorder="1" applyAlignment="1">
      <alignment horizontal="center" vertical="center" wrapText="1"/>
    </xf>
    <xf numFmtId="9" fontId="74" fillId="0" borderId="11" xfId="3" applyFont="1" applyBorder="1" applyAlignment="1">
      <alignment horizontal="center" vertical="center" wrapText="1"/>
    </xf>
    <xf numFmtId="0" fontId="74" fillId="0" borderId="11" xfId="0" applyFont="1" applyBorder="1" applyAlignment="1">
      <alignment vertical="center" wrapText="1"/>
    </xf>
    <xf numFmtId="10" fontId="74" fillId="0" borderId="0" xfId="0" applyNumberFormat="1" applyFont="1" applyAlignment="1">
      <alignment horizontal="center" vertical="center"/>
    </xf>
    <xf numFmtId="0" fontId="73" fillId="0" borderId="0" xfId="0" applyFont="1"/>
    <xf numFmtId="0" fontId="77" fillId="0" borderId="0" xfId="0" applyFont="1"/>
    <xf numFmtId="0" fontId="78" fillId="0" borderId="0" xfId="0" applyFont="1"/>
    <xf numFmtId="0" fontId="56" fillId="0" borderId="0" xfId="0" applyFont="1"/>
    <xf numFmtId="0" fontId="77" fillId="0" borderId="0" xfId="0" applyFont="1" applyAlignment="1">
      <alignment wrapText="1"/>
    </xf>
    <xf numFmtId="0" fontId="74" fillId="0" borderId="0" xfId="0" applyFont="1" applyAlignment="1">
      <alignment vertical="top"/>
    </xf>
    <xf numFmtId="0" fontId="79" fillId="0" borderId="0" xfId="0" applyFont="1"/>
    <xf numFmtId="0" fontId="74" fillId="0" borderId="0" xfId="0" applyFont="1"/>
    <xf numFmtId="0" fontId="75" fillId="3" borderId="55" xfId="0" applyFont="1" applyFill="1" applyBorder="1" applyAlignment="1">
      <alignment horizontal="center" vertical="center"/>
    </xf>
    <xf numFmtId="0" fontId="75" fillId="3" borderId="56" xfId="0" applyFont="1" applyFill="1" applyBorder="1" applyAlignment="1">
      <alignment horizontal="center" vertical="center"/>
    </xf>
    <xf numFmtId="0" fontId="75" fillId="3" borderId="57" xfId="0" applyFont="1" applyFill="1" applyBorder="1" applyAlignment="1">
      <alignment horizontal="center" vertical="center"/>
    </xf>
    <xf numFmtId="0" fontId="75" fillId="3" borderId="23" xfId="0" applyFont="1" applyFill="1" applyBorder="1" applyAlignment="1">
      <alignment horizontal="center" vertical="center"/>
    </xf>
    <xf numFmtId="0" fontId="75" fillId="3" borderId="11" xfId="0" applyFont="1" applyFill="1" applyBorder="1" applyAlignment="1">
      <alignment horizontal="center" vertical="center"/>
    </xf>
    <xf numFmtId="0" fontId="75" fillId="3" borderId="24" xfId="0" applyFont="1" applyFill="1" applyBorder="1" applyAlignment="1">
      <alignment horizontal="center" vertical="center"/>
    </xf>
    <xf numFmtId="0" fontId="75" fillId="3" borderId="29" xfId="0" applyFont="1" applyFill="1" applyBorder="1" applyAlignment="1">
      <alignment horizontal="center" vertical="center"/>
    </xf>
    <xf numFmtId="0" fontId="75" fillId="3" borderId="32" xfId="0" applyFont="1" applyFill="1" applyBorder="1" applyAlignment="1">
      <alignment horizontal="center" vertical="center"/>
    </xf>
    <xf numFmtId="0" fontId="75" fillId="3" borderId="63" xfId="0" applyFont="1" applyFill="1" applyBorder="1" applyAlignment="1">
      <alignment horizontal="center" vertical="center"/>
    </xf>
    <xf numFmtId="0" fontId="76" fillId="3" borderId="19" xfId="0" applyFont="1" applyFill="1" applyBorder="1" applyAlignment="1">
      <alignment horizontal="center" vertical="center"/>
    </xf>
    <xf numFmtId="0" fontId="76" fillId="3" borderId="0" xfId="0" applyFont="1" applyFill="1" applyAlignment="1">
      <alignment horizontal="center" vertical="center"/>
    </xf>
    <xf numFmtId="0" fontId="76" fillId="3" borderId="64" xfId="0" applyFont="1" applyFill="1" applyBorder="1" applyAlignment="1">
      <alignment horizontal="center" vertical="center" wrapText="1"/>
    </xf>
    <xf numFmtId="0" fontId="76" fillId="3" borderId="65" xfId="0" applyFont="1" applyFill="1" applyBorder="1" applyAlignment="1">
      <alignment horizontal="center" vertical="center" wrapText="1"/>
    </xf>
    <xf numFmtId="0" fontId="76" fillId="3" borderId="66" xfId="0" applyFont="1" applyFill="1" applyBorder="1" applyAlignment="1">
      <alignment horizontal="center" vertical="center" wrapText="1"/>
    </xf>
    <xf numFmtId="0" fontId="76" fillId="3" borderId="0" xfId="0" applyFont="1" applyFill="1" applyAlignment="1">
      <alignment vertical="center" wrapText="1"/>
    </xf>
    <xf numFmtId="0" fontId="76" fillId="3" borderId="0" xfId="0" applyFont="1" applyFill="1" applyAlignment="1">
      <alignment horizontal="center" vertical="center" wrapText="1"/>
    </xf>
    <xf numFmtId="0" fontId="76" fillId="3" borderId="67" xfId="0" applyFont="1" applyFill="1" applyBorder="1" applyAlignment="1">
      <alignment horizontal="center" vertical="center" wrapText="1"/>
    </xf>
    <xf numFmtId="9" fontId="56" fillId="0" borderId="61" xfId="0" applyNumberFormat="1" applyFont="1" applyBorder="1" applyAlignment="1" applyProtection="1">
      <alignment horizontal="center" vertical="top" wrapText="1"/>
      <protection locked="0"/>
    </xf>
    <xf numFmtId="9" fontId="56" fillId="0" borderId="10" xfId="0" applyNumberFormat="1" applyFont="1" applyBorder="1" applyAlignment="1">
      <alignment horizontal="center" vertical="top" wrapText="1"/>
    </xf>
    <xf numFmtId="0" fontId="56" fillId="0" borderId="68" xfId="0" applyFont="1" applyBorder="1" applyAlignment="1" applyProtection="1">
      <alignment horizontal="center" vertical="top" wrapText="1"/>
      <protection locked="0"/>
    </xf>
    <xf numFmtId="0" fontId="56" fillId="0" borderId="69" xfId="0" applyFont="1" applyBorder="1" applyAlignment="1" applyProtection="1">
      <alignment horizontal="center" vertical="top" wrapText="1"/>
      <protection locked="0"/>
    </xf>
    <xf numFmtId="0" fontId="56" fillId="0" borderId="70" xfId="0" applyFont="1" applyBorder="1" applyAlignment="1" applyProtection="1">
      <alignment horizontal="center" vertical="center" wrapText="1"/>
      <protection locked="0"/>
    </xf>
    <xf numFmtId="0" fontId="56" fillId="0" borderId="56" xfId="0" applyFont="1" applyBorder="1" applyAlignment="1" applyProtection="1">
      <alignment horizontal="left" vertical="top" wrapText="1"/>
      <protection locked="0"/>
    </xf>
    <xf numFmtId="0" fontId="56" fillId="0" borderId="56" xfId="0" applyFont="1" applyBorder="1" applyAlignment="1">
      <alignment horizontal="center" vertical="center"/>
    </xf>
    <xf numFmtId="9" fontId="56" fillId="0" borderId="56" xfId="0" applyNumberFormat="1" applyFont="1" applyBorder="1" applyAlignment="1" applyProtection="1">
      <alignment horizontal="center" vertical="center" wrapText="1"/>
      <protection locked="0"/>
    </xf>
    <xf numFmtId="0" fontId="56" fillId="0" borderId="57" xfId="0" applyFont="1" applyBorder="1" applyAlignment="1">
      <alignment horizontal="center" vertical="center"/>
    </xf>
    <xf numFmtId="9" fontId="56" fillId="0" borderId="23" xfId="0" applyNumberFormat="1" applyFont="1" applyBorder="1" applyAlignment="1" applyProtection="1">
      <alignment horizontal="center" vertical="top" wrapText="1"/>
      <protection locked="0"/>
    </xf>
    <xf numFmtId="9" fontId="56" fillId="0" borderId="11" xfId="0" applyNumberFormat="1" applyFont="1" applyBorder="1" applyAlignment="1">
      <alignment horizontal="center" vertical="top" wrapText="1"/>
    </xf>
    <xf numFmtId="0" fontId="56" fillId="0" borderId="9" xfId="0" applyFont="1" applyBorder="1" applyAlignment="1" applyProtection="1">
      <alignment horizontal="center" vertical="top" wrapText="1"/>
      <protection locked="0"/>
    </xf>
    <xf numFmtId="0" fontId="56" fillId="0" borderId="71" xfId="0" applyFont="1" applyBorder="1" applyAlignment="1" applyProtection="1">
      <alignment horizontal="center" vertical="top" wrapText="1"/>
      <protection locked="0"/>
    </xf>
    <xf numFmtId="0" fontId="56" fillId="0" borderId="15" xfId="0" applyFont="1" applyBorder="1" applyAlignment="1" applyProtection="1">
      <alignment horizontal="center" vertical="center" wrapText="1"/>
      <protection locked="0"/>
    </xf>
    <xf numFmtId="0" fontId="56" fillId="0" borderId="11" xfId="0" applyFont="1" applyBorder="1" applyAlignment="1" applyProtection="1">
      <alignment horizontal="left" vertical="top" wrapText="1"/>
      <protection locked="0"/>
    </xf>
    <xf numFmtId="0" fontId="56" fillId="0" borderId="11" xfId="0" applyFont="1" applyBorder="1" applyAlignment="1">
      <alignment horizontal="center" vertical="center"/>
    </xf>
    <xf numFmtId="9" fontId="56" fillId="0" borderId="11" xfId="0" applyNumberFormat="1" applyFont="1" applyBorder="1" applyAlignment="1" applyProtection="1">
      <alignment horizontal="center" vertical="center" wrapText="1"/>
      <protection locked="0"/>
    </xf>
    <xf numFmtId="0" fontId="56" fillId="0" borderId="24" xfId="0" applyFont="1" applyBorder="1" applyAlignment="1">
      <alignment horizontal="center" vertical="center"/>
    </xf>
    <xf numFmtId="0" fontId="56" fillId="0" borderId="5" xfId="0" applyFont="1" applyBorder="1" applyAlignment="1" applyProtection="1">
      <alignment horizontal="center" vertical="top" wrapText="1"/>
      <protection locked="0"/>
    </xf>
    <xf numFmtId="0" fontId="56" fillId="0" borderId="10" xfId="0" applyFont="1" applyBorder="1" applyAlignment="1" applyProtection="1">
      <alignment horizontal="left" vertical="top" wrapText="1"/>
      <protection locked="0"/>
    </xf>
    <xf numFmtId="0" fontId="56" fillId="0" borderId="10" xfId="0" applyFont="1" applyBorder="1" applyAlignment="1">
      <alignment horizontal="center" vertical="center"/>
    </xf>
    <xf numFmtId="9" fontId="56" fillId="0" borderId="10" xfId="0" applyNumberFormat="1" applyFont="1" applyBorder="1" applyAlignment="1" applyProtection="1">
      <alignment horizontal="center" vertical="center" wrapText="1"/>
      <protection locked="0"/>
    </xf>
    <xf numFmtId="0" fontId="56" fillId="0" borderId="72" xfId="0" applyFont="1" applyBorder="1" applyAlignment="1">
      <alignment horizontal="center" vertical="center"/>
    </xf>
    <xf numFmtId="0" fontId="56" fillId="0" borderId="11" xfId="0" applyFont="1" applyBorder="1" applyAlignment="1" applyProtection="1">
      <alignment horizontal="center" vertical="top" wrapText="1"/>
      <protection locked="0"/>
    </xf>
    <xf numFmtId="0" fontId="56" fillId="0" borderId="10" xfId="0" applyFont="1" applyBorder="1" applyAlignment="1" applyProtection="1">
      <alignment horizontal="center" vertical="top" wrapText="1"/>
      <protection locked="0"/>
    </xf>
    <xf numFmtId="0" fontId="56" fillId="0" borderId="10" xfId="0" applyFont="1" applyBorder="1" applyAlignment="1" applyProtection="1">
      <alignment horizontal="center" vertical="center" wrapText="1"/>
      <protection locked="0"/>
    </xf>
    <xf numFmtId="0" fontId="56" fillId="0" borderId="10" xfId="0" applyFont="1" applyBorder="1" applyAlignment="1" applyProtection="1">
      <alignment vertical="top" wrapText="1"/>
      <protection locked="0"/>
    </xf>
    <xf numFmtId="9" fontId="56" fillId="0" borderId="10" xfId="0" applyNumberFormat="1" applyFont="1" applyBorder="1" applyAlignment="1" applyProtection="1">
      <alignment vertical="top" wrapText="1"/>
      <protection locked="0"/>
    </xf>
    <xf numFmtId="2" fontId="56" fillId="0" borderId="10" xfId="0" applyNumberFormat="1" applyFont="1" applyBorder="1" applyAlignment="1">
      <alignment horizontal="center" vertical="center"/>
    </xf>
    <xf numFmtId="9" fontId="56" fillId="0" borderId="23" xfId="0" applyNumberFormat="1" applyFont="1" applyBorder="1" applyAlignment="1" applyProtection="1">
      <alignment vertical="top" wrapText="1"/>
      <protection locked="0"/>
    </xf>
    <xf numFmtId="177" fontId="56" fillId="0" borderId="11" xfId="0" applyNumberFormat="1" applyFont="1" applyBorder="1" applyAlignment="1" applyProtection="1">
      <alignment horizontal="center" vertical="top" wrapText="1"/>
      <protection locked="0"/>
    </xf>
    <xf numFmtId="177" fontId="56" fillId="0" borderId="11" xfId="0" applyNumberFormat="1" applyFont="1" applyBorder="1" applyAlignment="1" applyProtection="1">
      <alignment horizontal="center" vertical="center" wrapText="1"/>
      <protection locked="0"/>
    </xf>
    <xf numFmtId="0" fontId="56" fillId="0" borderId="11" xfId="0" applyFont="1" applyBorder="1" applyAlignment="1" applyProtection="1">
      <alignment vertical="top" wrapText="1"/>
      <protection locked="0"/>
    </xf>
    <xf numFmtId="0" fontId="56" fillId="0" borderId="11" xfId="0" applyFont="1" applyBorder="1" applyAlignment="1" applyProtection="1">
      <alignment horizontal="center" vertical="center" wrapText="1"/>
      <protection locked="0"/>
    </xf>
    <xf numFmtId="0" fontId="56" fillId="0" borderId="11" xfId="49" applyFont="1" applyBorder="1" applyAlignment="1" applyProtection="1">
      <alignment vertical="top" wrapText="1"/>
      <protection locked="0"/>
    </xf>
    <xf numFmtId="9" fontId="56" fillId="0" borderId="11" xfId="49" applyNumberFormat="1" applyFont="1" applyBorder="1" applyAlignment="1" applyProtection="1">
      <alignment vertical="top" wrapText="1"/>
      <protection locked="0"/>
    </xf>
    <xf numFmtId="9" fontId="56" fillId="0" borderId="11" xfId="49" applyNumberFormat="1" applyFont="1" applyBorder="1" applyAlignment="1" applyProtection="1">
      <alignment horizontal="center" vertical="center" wrapText="1"/>
      <protection locked="0"/>
    </xf>
    <xf numFmtId="0" fontId="56" fillId="0" borderId="11" xfId="49" applyFont="1" applyBorder="1" applyAlignment="1" applyProtection="1">
      <alignment horizontal="center" vertical="top" wrapText="1"/>
      <protection locked="0"/>
    </xf>
    <xf numFmtId="9" fontId="56" fillId="0" borderId="11" xfId="0" applyNumberFormat="1" applyFont="1" applyBorder="1" applyAlignment="1" applyProtection="1">
      <alignment vertical="top" wrapText="1"/>
      <protection locked="0"/>
    </xf>
    <xf numFmtId="9" fontId="56" fillId="0" borderId="29" xfId="0" applyNumberFormat="1" applyFont="1" applyBorder="1" applyAlignment="1" applyProtection="1">
      <alignment vertical="top" wrapText="1"/>
      <protection locked="0"/>
    </xf>
    <xf numFmtId="9" fontId="56" fillId="0" borderId="32" xfId="0" applyNumberFormat="1" applyFont="1" applyBorder="1" applyAlignment="1">
      <alignment horizontal="center" vertical="top" wrapText="1"/>
    </xf>
    <xf numFmtId="0" fontId="56" fillId="0" borderId="32" xfId="0" applyFont="1" applyBorder="1" applyAlignment="1" applyProtection="1">
      <alignment horizontal="center" vertical="top" wrapText="1"/>
      <protection locked="0"/>
    </xf>
    <xf numFmtId="0" fontId="56" fillId="0" borderId="32" xfId="49" applyFont="1" applyBorder="1" applyAlignment="1" applyProtection="1">
      <alignment horizontal="center" vertical="top" wrapText="1"/>
      <protection locked="0"/>
    </xf>
    <xf numFmtId="0" fontId="56" fillId="0" borderId="32" xfId="0" applyFont="1" applyBorder="1" applyAlignment="1" applyProtection="1">
      <alignment horizontal="center" vertical="center" wrapText="1"/>
      <protection locked="0"/>
    </xf>
    <xf numFmtId="0" fontId="56" fillId="0" borderId="32" xfId="0" applyFont="1" applyBorder="1" applyAlignment="1" applyProtection="1">
      <alignment vertical="top" wrapText="1"/>
      <protection locked="0"/>
    </xf>
    <xf numFmtId="0" fontId="56" fillId="0" borderId="32" xfId="0" applyFont="1" applyBorder="1" applyAlignment="1">
      <alignment horizontal="center" vertical="center"/>
    </xf>
    <xf numFmtId="0" fontId="56" fillId="0" borderId="63" xfId="0" applyFont="1" applyBorder="1" applyAlignment="1">
      <alignment horizontal="center" vertical="center"/>
    </xf>
    <xf numFmtId="9" fontId="77" fillId="0" borderId="0" xfId="0" applyNumberFormat="1" applyFont="1" applyAlignment="1" applyProtection="1">
      <alignment horizontal="center" vertical="center" wrapText="1"/>
      <protection locked="0"/>
    </xf>
    <xf numFmtId="9" fontId="56" fillId="0" borderId="55" xfId="0" applyNumberFormat="1" applyFont="1" applyBorder="1" applyAlignment="1">
      <alignment horizontal="center" vertical="center" wrapText="1"/>
    </xf>
    <xf numFmtId="0" fontId="56" fillId="0" borderId="56" xfId="0" applyFont="1" applyBorder="1" applyAlignment="1" applyProtection="1">
      <alignment horizontal="center" vertical="center" wrapText="1"/>
      <protection locked="0"/>
    </xf>
    <xf numFmtId="0" fontId="56" fillId="0" borderId="56" xfId="0" applyFont="1" applyBorder="1" applyAlignment="1" applyProtection="1">
      <alignment vertical="top" wrapText="1"/>
      <protection locked="0"/>
    </xf>
    <xf numFmtId="9" fontId="56" fillId="0" borderId="56" xfId="0" applyNumberFormat="1" applyFont="1" applyBorder="1" applyAlignment="1" applyProtection="1">
      <alignment vertical="top" wrapText="1"/>
      <protection locked="0"/>
    </xf>
    <xf numFmtId="0" fontId="77" fillId="0" borderId="56" xfId="0" applyFont="1" applyBorder="1" applyAlignment="1">
      <alignment horizontal="center" vertical="center"/>
    </xf>
    <xf numFmtId="0" fontId="77" fillId="0" borderId="57" xfId="0" applyFont="1" applyBorder="1" applyAlignment="1">
      <alignment horizontal="center" vertical="center"/>
    </xf>
    <xf numFmtId="9" fontId="56" fillId="0" borderId="23" xfId="0" applyNumberFormat="1" applyFont="1" applyBorder="1" applyAlignment="1">
      <alignment horizontal="center" vertical="center" wrapText="1"/>
    </xf>
    <xf numFmtId="2" fontId="56" fillId="0" borderId="11" xfId="0" applyNumberFormat="1" applyFont="1" applyBorder="1" applyAlignment="1" applyProtection="1">
      <alignment vertical="top" wrapText="1"/>
      <protection locked="0"/>
    </xf>
    <xf numFmtId="0" fontId="78" fillId="0" borderId="11" xfId="0" applyFont="1" applyBorder="1" applyAlignment="1" applyProtection="1">
      <alignment vertical="top" wrapText="1"/>
      <protection locked="0"/>
    </xf>
    <xf numFmtId="0" fontId="77" fillId="0" borderId="11" xfId="0" applyFont="1" applyBorder="1" applyAlignment="1">
      <alignment horizontal="center" vertical="center"/>
    </xf>
    <xf numFmtId="0" fontId="77" fillId="0" borderId="24" xfId="0" applyFont="1" applyBorder="1" applyAlignment="1">
      <alignment horizontal="center" vertical="center"/>
    </xf>
    <xf numFmtId="0" fontId="78" fillId="0" borderId="11" xfId="0" applyFont="1" applyBorder="1" applyAlignment="1">
      <alignment horizontal="center" vertical="center"/>
    </xf>
    <xf numFmtId="0" fontId="78" fillId="0" borderId="24" xfId="0" applyFont="1" applyBorder="1" applyAlignment="1">
      <alignment horizontal="center" vertical="center"/>
    </xf>
    <xf numFmtId="9" fontId="56" fillId="0" borderId="29" xfId="0" applyNumberFormat="1" applyFont="1" applyBorder="1" applyAlignment="1">
      <alignment horizontal="center" vertical="center" wrapText="1"/>
    </xf>
    <xf numFmtId="0" fontId="56" fillId="0" borderId="32" xfId="0" applyFont="1" applyBorder="1" applyAlignment="1" applyProtection="1">
      <alignment horizontal="left" vertical="top" wrapText="1"/>
      <protection locked="0"/>
    </xf>
    <xf numFmtId="9" fontId="56" fillId="0" borderId="32" xfId="0" applyNumberFormat="1" applyFont="1" applyBorder="1" applyAlignment="1" applyProtection="1">
      <alignment horizontal="center" vertical="center" wrapText="1"/>
      <protection locked="0"/>
    </xf>
    <xf numFmtId="9" fontId="56" fillId="0" borderId="32" xfId="0" applyNumberFormat="1" applyFont="1" applyBorder="1" applyAlignment="1" applyProtection="1">
      <alignment vertical="top" wrapText="1"/>
      <protection locked="0"/>
    </xf>
    <xf numFmtId="0" fontId="77" fillId="0" borderId="32" xfId="0" applyFont="1" applyBorder="1" applyAlignment="1">
      <alignment horizontal="center" vertical="center"/>
    </xf>
    <xf numFmtId="0" fontId="77" fillId="0" borderId="63" xfId="0" applyFont="1" applyBorder="1" applyAlignment="1">
      <alignment horizontal="center" vertical="center"/>
    </xf>
    <xf numFmtId="0" fontId="80" fillId="0" borderId="20" xfId="0" applyFont="1" applyBorder="1" applyAlignment="1" applyProtection="1">
      <alignment horizontal="center" vertical="top" wrapText="1"/>
      <protection locked="0"/>
    </xf>
    <xf numFmtId="0" fontId="56" fillId="0" borderId="69" xfId="0" applyFont="1" applyBorder="1" applyAlignment="1">
      <alignment horizontal="center" vertical="center" wrapText="1"/>
    </xf>
    <xf numFmtId="2" fontId="56" fillId="0" borderId="56" xfId="0" applyNumberFormat="1" applyFont="1" applyBorder="1" applyAlignment="1" applyProtection="1">
      <alignment vertical="top" wrapText="1"/>
      <protection locked="0"/>
    </xf>
    <xf numFmtId="0" fontId="56" fillId="0" borderId="71" xfId="0" applyFont="1" applyBorder="1" applyAlignment="1">
      <alignment horizontal="center" vertical="center" wrapText="1"/>
    </xf>
    <xf numFmtId="0" fontId="56" fillId="0" borderId="73" xfId="0" applyFont="1" applyBorder="1" applyAlignment="1">
      <alignment horizontal="center" vertical="center" wrapText="1"/>
    </xf>
    <xf numFmtId="0" fontId="56" fillId="0" borderId="74" xfId="0" applyFont="1" applyBorder="1" applyAlignment="1" applyProtection="1">
      <alignment horizontal="center" vertical="center" wrapText="1"/>
      <protection locked="0"/>
    </xf>
    <xf numFmtId="1" fontId="56" fillId="0" borderId="32" xfId="0" applyNumberFormat="1" applyFont="1" applyBorder="1" applyAlignment="1" applyProtection="1">
      <alignment vertical="top" wrapText="1"/>
      <protection locked="0"/>
    </xf>
    <xf numFmtId="0" fontId="77" fillId="0" borderId="20" xfId="0" applyFont="1" applyBorder="1" applyAlignment="1" applyProtection="1">
      <alignment horizontal="center" vertical="top" wrapText="1"/>
      <protection locked="0"/>
    </xf>
    <xf numFmtId="0" fontId="56" fillId="0" borderId="70" xfId="0" applyFont="1" applyBorder="1" applyAlignment="1" applyProtection="1">
      <alignment horizontal="center" vertical="top" wrapText="1"/>
      <protection locked="0"/>
    </xf>
    <xf numFmtId="0" fontId="56" fillId="0" borderId="15" xfId="0" applyFont="1" applyBorder="1" applyAlignment="1" applyProtection="1">
      <alignment horizontal="center" vertical="top" wrapText="1"/>
      <protection locked="0"/>
    </xf>
    <xf numFmtId="0" fontId="56" fillId="0" borderId="11" xfId="0" applyFont="1" applyBorder="1" applyAlignment="1" applyProtection="1">
      <alignment horizontal="left" vertical="center" wrapText="1"/>
      <protection locked="0"/>
    </xf>
    <xf numFmtId="2" fontId="56" fillId="0" borderId="11" xfId="0" applyNumberFormat="1" applyFont="1" applyBorder="1" applyAlignment="1">
      <alignment horizontal="center" vertical="center"/>
    </xf>
    <xf numFmtId="0" fontId="77" fillId="0" borderId="22" xfId="0" applyFont="1" applyBorder="1" applyAlignment="1" applyProtection="1">
      <alignment horizontal="center" vertical="top" wrapText="1"/>
      <protection locked="0"/>
    </xf>
    <xf numFmtId="2" fontId="56" fillId="0" borderId="11" xfId="0" applyNumberFormat="1" applyFont="1" applyBorder="1" applyAlignment="1" applyProtection="1">
      <alignment horizontal="center" vertical="center" wrapText="1"/>
      <protection locked="0"/>
    </xf>
    <xf numFmtId="0" fontId="80" fillId="0" borderId="26" xfId="0" applyFont="1" applyBorder="1" applyAlignment="1" applyProtection="1">
      <alignment horizontal="center" vertical="center" wrapText="1"/>
      <protection locked="0"/>
    </xf>
    <xf numFmtId="0" fontId="80" fillId="0" borderId="71" xfId="0" applyFont="1" applyBorder="1" applyAlignment="1">
      <alignment horizontal="center" vertical="center" wrapText="1"/>
    </xf>
    <xf numFmtId="0" fontId="80" fillId="0" borderId="15" xfId="0" applyFont="1" applyBorder="1" applyAlignment="1">
      <alignment horizontal="center" vertical="top" wrapText="1"/>
    </xf>
    <xf numFmtId="0" fontId="56" fillId="0" borderId="15" xfId="0" applyFont="1" applyBorder="1" applyAlignment="1" applyProtection="1">
      <alignment vertical="top" wrapText="1"/>
      <protection locked="0"/>
    </xf>
    <xf numFmtId="2" fontId="56" fillId="0" borderId="15" xfId="0" applyNumberFormat="1" applyFont="1" applyBorder="1" applyAlignment="1" applyProtection="1">
      <alignment horizontal="center" vertical="center" wrapText="1"/>
      <protection locked="0"/>
    </xf>
    <xf numFmtId="9" fontId="56" fillId="0" borderId="15" xfId="0" applyNumberFormat="1" applyFont="1" applyBorder="1" applyAlignment="1" applyProtection="1">
      <alignment horizontal="center" vertical="center" wrapText="1"/>
      <protection locked="0"/>
    </xf>
    <xf numFmtId="0" fontId="77" fillId="0" borderId="15" xfId="0" applyFont="1" applyBorder="1" applyAlignment="1">
      <alignment horizontal="center" vertical="center"/>
    </xf>
    <xf numFmtId="0" fontId="77" fillId="0" borderId="75" xfId="0" applyFont="1" applyBorder="1" applyAlignment="1">
      <alignment horizontal="center" vertical="center"/>
    </xf>
    <xf numFmtId="0" fontId="80" fillId="0" borderId="20" xfId="0" applyFont="1" applyBorder="1" applyAlignment="1" applyProtection="1">
      <alignment horizontal="center" vertical="center" wrapText="1"/>
      <protection locked="0"/>
    </xf>
    <xf numFmtId="0" fontId="80" fillId="0" borderId="22" xfId="0" applyFont="1" applyBorder="1" applyAlignment="1" applyProtection="1">
      <alignment horizontal="center" vertical="center" wrapText="1"/>
      <protection locked="0"/>
    </xf>
    <xf numFmtId="0" fontId="80" fillId="0" borderId="73" xfId="0" applyFont="1" applyBorder="1" applyAlignment="1">
      <alignment horizontal="center" vertical="center" wrapText="1"/>
    </xf>
    <xf numFmtId="0" fontId="80" fillId="0" borderId="74" xfId="0" applyFont="1" applyBorder="1" applyAlignment="1">
      <alignment horizontal="center" vertical="top" wrapText="1"/>
    </xf>
    <xf numFmtId="0" fontId="77" fillId="0" borderId="65" xfId="0" applyFont="1" applyBorder="1" applyAlignment="1" applyProtection="1">
      <alignment vertical="top" wrapText="1"/>
      <protection locked="0"/>
    </xf>
    <xf numFmtId="0" fontId="77" fillId="0" borderId="65" xfId="0" applyFont="1" applyBorder="1" applyAlignment="1" applyProtection="1">
      <alignment horizontal="center" vertical="center" wrapText="1"/>
      <protection locked="0"/>
    </xf>
    <xf numFmtId="9" fontId="78" fillId="0" borderId="65" xfId="0" applyNumberFormat="1" applyFont="1" applyBorder="1" applyAlignment="1" applyProtection="1">
      <alignment vertical="top" wrapText="1"/>
      <protection locked="0"/>
    </xf>
    <xf numFmtId="9" fontId="77" fillId="0" borderId="65" xfId="0" applyNumberFormat="1" applyFont="1" applyBorder="1" applyAlignment="1" applyProtection="1">
      <alignment vertical="top" wrapText="1"/>
      <protection locked="0"/>
    </xf>
    <xf numFmtId="0" fontId="77" fillId="0" borderId="65" xfId="0" applyFont="1" applyBorder="1" applyAlignment="1">
      <alignment horizontal="center" vertical="center" wrapText="1"/>
    </xf>
    <xf numFmtId="0" fontId="77" fillId="0" borderId="66" xfId="0" applyFont="1" applyBorder="1" applyAlignment="1">
      <alignment horizontal="center" vertical="center"/>
    </xf>
    <xf numFmtId="0" fontId="77" fillId="0" borderId="26" xfId="0" applyFont="1" applyBorder="1" applyAlignment="1" applyProtection="1">
      <alignment horizontal="center" vertical="center" wrapText="1"/>
      <protection locked="0"/>
    </xf>
    <xf numFmtId="0" fontId="77" fillId="0" borderId="55" xfId="0" applyFont="1" applyBorder="1" applyAlignment="1">
      <alignment horizontal="center" vertical="center" wrapText="1"/>
    </xf>
    <xf numFmtId="0" fontId="77" fillId="0" borderId="56" xfId="0" applyFont="1" applyBorder="1" applyAlignment="1" applyProtection="1">
      <alignment horizontal="center" vertical="center" wrapText="1"/>
      <protection locked="0"/>
    </xf>
    <xf numFmtId="0" fontId="77" fillId="0" borderId="56" xfId="0" applyFont="1" applyBorder="1" applyAlignment="1" applyProtection="1">
      <alignment vertical="top" wrapText="1"/>
      <protection locked="0"/>
    </xf>
    <xf numFmtId="0" fontId="77" fillId="0" borderId="56" xfId="0" applyFont="1" applyBorder="1" applyAlignment="1">
      <alignment horizontal="center" vertical="center" wrapText="1"/>
    </xf>
    <xf numFmtId="0" fontId="77" fillId="0" borderId="57" xfId="0" applyFont="1" applyBorder="1" applyAlignment="1">
      <alignment horizontal="center" vertical="center" wrapText="1"/>
    </xf>
    <xf numFmtId="0" fontId="77" fillId="0" borderId="20" xfId="0" applyFont="1" applyBorder="1" applyAlignment="1" applyProtection="1">
      <alignment horizontal="center" vertical="center" wrapText="1"/>
      <protection locked="0"/>
    </xf>
    <xf numFmtId="0" fontId="77" fillId="0" borderId="23" xfId="0" applyFont="1" applyBorder="1" applyAlignment="1">
      <alignment horizontal="center" vertical="center" wrapText="1"/>
    </xf>
    <xf numFmtId="0" fontId="77" fillId="0" borderId="11" xfId="0" applyFont="1" applyBorder="1" applyAlignment="1" applyProtection="1">
      <alignment horizontal="center" vertical="center" wrapText="1"/>
      <protection locked="0"/>
    </xf>
    <xf numFmtId="9" fontId="77" fillId="0" borderId="11" xfId="0" applyNumberFormat="1" applyFont="1" applyBorder="1" applyAlignment="1" applyProtection="1">
      <alignment horizontal="center" vertical="center" wrapText="1"/>
      <protection locked="0"/>
    </xf>
    <xf numFmtId="0" fontId="77" fillId="0" borderId="24" xfId="0" applyFont="1" applyBorder="1" applyAlignment="1">
      <alignment horizontal="center" vertical="center" wrapText="1"/>
    </xf>
    <xf numFmtId="0" fontId="80" fillId="0" borderId="11" xfId="0" applyFont="1" applyBorder="1" applyAlignment="1" applyProtection="1">
      <alignment vertical="top" wrapText="1"/>
      <protection locked="0"/>
    </xf>
    <xf numFmtId="0" fontId="80" fillId="0" borderId="11" xfId="0" applyFont="1" applyBorder="1" applyAlignment="1" applyProtection="1">
      <alignment horizontal="center" vertical="center" wrapText="1"/>
      <protection locked="0"/>
    </xf>
    <xf numFmtId="0" fontId="78" fillId="0" borderId="11" xfId="0" applyFont="1" applyBorder="1" applyAlignment="1">
      <alignment horizontal="center" vertical="center" wrapText="1"/>
    </xf>
    <xf numFmtId="0" fontId="78" fillId="0" borderId="24" xfId="0" applyFont="1" applyBorder="1" applyAlignment="1">
      <alignment horizontal="center" vertical="center" wrapText="1"/>
    </xf>
    <xf numFmtId="0" fontId="78" fillId="0" borderId="0" xfId="0" applyFont="1" applyAlignment="1">
      <alignment wrapText="1"/>
    </xf>
    <xf numFmtId="9" fontId="74" fillId="0" borderId="0" xfId="0" applyNumberFormat="1" applyFont="1"/>
    <xf numFmtId="0" fontId="77" fillId="0" borderId="0" xfId="0" applyFont="1" applyAlignment="1">
      <alignment vertical="top"/>
    </xf>
    <xf numFmtId="0" fontId="81" fillId="0" borderId="0" xfId="0" applyFont="1" applyAlignment="1">
      <alignment wrapText="1"/>
    </xf>
    <xf numFmtId="0" fontId="77" fillId="0" borderId="0" xfId="0" applyFont="1" applyAlignment="1">
      <alignment horizontal="center" vertical="center" wrapText="1"/>
    </xf>
    <xf numFmtId="0" fontId="81" fillId="0" borderId="0" xfId="0" applyFont="1"/>
    <xf numFmtId="0" fontId="77" fillId="0" borderId="0" xfId="0" applyFont="1" applyAlignment="1">
      <alignment horizontal="center" vertical="center"/>
    </xf>
    <xf numFmtId="0" fontId="82" fillId="3" borderId="76" xfId="0" applyFont="1" applyFill="1" applyBorder="1" applyAlignment="1">
      <alignment horizontal="center" vertical="center" wrapText="1"/>
    </xf>
    <xf numFmtId="10" fontId="82" fillId="3" borderId="76" xfId="0" applyNumberFormat="1" applyFont="1" applyFill="1" applyBorder="1" applyAlignment="1">
      <alignment horizontal="center" vertical="center" wrapText="1"/>
    </xf>
    <xf numFmtId="0" fontId="82" fillId="3" borderId="64" xfId="0" applyFont="1" applyFill="1" applyBorder="1" applyAlignment="1">
      <alignment horizontal="center" vertical="center" wrapText="1"/>
    </xf>
    <xf numFmtId="0" fontId="82" fillId="3" borderId="65" xfId="0" applyFont="1" applyFill="1" applyBorder="1" applyAlignment="1">
      <alignment horizontal="center" vertical="center" wrapText="1"/>
    </xf>
    <xf numFmtId="0" fontId="82" fillId="3" borderId="66" xfId="0" applyFont="1" applyFill="1" applyBorder="1" applyAlignment="1">
      <alignment horizontal="center" vertical="center" wrapText="1"/>
    </xf>
    <xf numFmtId="0" fontId="82" fillId="3" borderId="77" xfId="0" applyFont="1" applyFill="1" applyBorder="1" applyAlignment="1">
      <alignment horizontal="center" vertical="center" wrapText="1"/>
    </xf>
    <xf numFmtId="10" fontId="82" fillId="3" borderId="77" xfId="0" applyNumberFormat="1" applyFont="1" applyFill="1" applyBorder="1" applyAlignment="1">
      <alignment horizontal="center" vertical="center" wrapText="1"/>
    </xf>
    <xf numFmtId="0" fontId="82" fillId="3" borderId="78" xfId="0" applyFont="1" applyFill="1" applyBorder="1" applyAlignment="1">
      <alignment horizontal="center" vertical="center" wrapText="1"/>
    </xf>
    <xf numFmtId="0" fontId="82" fillId="3" borderId="78" xfId="0" applyFont="1" applyFill="1" applyBorder="1" applyAlignment="1">
      <alignment horizontal="center" vertical="center"/>
    </xf>
    <xf numFmtId="0" fontId="83" fillId="8" borderId="11" xfId="0" applyFont="1" applyFill="1" applyBorder="1" applyAlignment="1">
      <alignment horizontal="center" vertical="center" wrapText="1"/>
    </xf>
    <xf numFmtId="0" fontId="84" fillId="8" borderId="11" xfId="0" applyFont="1" applyFill="1" applyBorder="1" applyAlignment="1">
      <alignment horizontal="center" vertical="center" wrapText="1"/>
    </xf>
    <xf numFmtId="0" fontId="84" fillId="8" borderId="11" xfId="0" applyFont="1" applyFill="1" applyBorder="1" applyAlignment="1">
      <alignment horizontal="left" vertical="top" wrapText="1"/>
    </xf>
    <xf numFmtId="3" fontId="84" fillId="8" borderId="11" xfId="0" applyNumberFormat="1" applyFont="1" applyFill="1" applyBorder="1" applyAlignment="1">
      <alignment horizontal="center" vertical="center" wrapText="1"/>
    </xf>
    <xf numFmtId="0" fontId="84" fillId="8" borderId="11" xfId="0" applyFont="1" applyFill="1" applyBorder="1" applyAlignment="1">
      <alignment horizontal="center" vertical="top" wrapText="1"/>
    </xf>
    <xf numFmtId="0" fontId="84" fillId="8" borderId="14" xfId="0" applyFont="1" applyFill="1" applyBorder="1" applyAlignment="1">
      <alignment horizontal="center" vertical="top"/>
    </xf>
    <xf numFmtId="0" fontId="84" fillId="8" borderId="11" xfId="0" applyFont="1" applyFill="1" applyBorder="1" applyAlignment="1">
      <alignment horizontal="left" vertical="center" wrapText="1"/>
    </xf>
    <xf numFmtId="181" fontId="84" fillId="8" borderId="11" xfId="1" applyNumberFormat="1" applyFont="1" applyFill="1" applyBorder="1" applyAlignment="1">
      <alignment horizontal="center" vertical="center" wrapText="1"/>
    </xf>
    <xf numFmtId="9" fontId="84" fillId="8" borderId="11" xfId="0" applyNumberFormat="1" applyFont="1" applyFill="1" applyBorder="1" applyAlignment="1">
      <alignment horizontal="left" vertical="top" wrapText="1"/>
    </xf>
    <xf numFmtId="0" fontId="84" fillId="8" borderId="11" xfId="0" applyFont="1" applyFill="1" applyBorder="1" applyAlignment="1">
      <alignment horizontal="left"/>
    </xf>
    <xf numFmtId="10" fontId="84" fillId="8" borderId="11" xfId="1" applyNumberFormat="1" applyFont="1" applyFill="1" applyBorder="1" applyAlignment="1">
      <alignment horizontal="center" vertical="center" wrapText="1"/>
    </xf>
    <xf numFmtId="10" fontId="84" fillId="8" borderId="11" xfId="0" applyNumberFormat="1" applyFont="1" applyFill="1" applyBorder="1" applyAlignment="1">
      <alignment horizontal="center" vertical="center" wrapText="1"/>
    </xf>
    <xf numFmtId="0" fontId="84" fillId="8" borderId="14" xfId="0" applyFont="1" applyFill="1" applyBorder="1" applyAlignment="1">
      <alignment horizontal="left" vertical="center" wrapText="1"/>
    </xf>
    <xf numFmtId="0" fontId="84" fillId="8" borderId="14" xfId="0" applyFont="1" applyFill="1" applyBorder="1" applyAlignment="1">
      <alignment horizontal="center" vertical="top" wrapText="1"/>
    </xf>
    <xf numFmtId="0" fontId="84" fillId="8" borderId="14" xfId="0" applyFont="1" applyFill="1" applyBorder="1" applyAlignment="1">
      <alignment horizontal="center" vertical="center" wrapText="1"/>
    </xf>
    <xf numFmtId="0" fontId="84" fillId="8" borderId="15" xfId="0" applyFont="1" applyFill="1" applyBorder="1" applyAlignment="1">
      <alignment horizontal="left" vertical="center" wrapText="1"/>
    </xf>
    <xf numFmtId="0" fontId="84" fillId="8" borderId="15" xfId="0" applyFont="1" applyFill="1" applyBorder="1" applyAlignment="1">
      <alignment horizontal="center" vertical="top" wrapText="1"/>
    </xf>
    <xf numFmtId="0" fontId="84" fillId="8" borderId="11" xfId="0" applyFont="1" applyFill="1" applyBorder="1" applyAlignment="1">
      <alignment horizontal="left" wrapText="1"/>
    </xf>
    <xf numFmtId="49" fontId="84" fillId="8" borderId="11" xfId="0" applyNumberFormat="1" applyFont="1" applyFill="1" applyBorder="1" applyAlignment="1">
      <alignment horizontal="center" vertical="center" wrapText="1"/>
    </xf>
    <xf numFmtId="9" fontId="84" fillId="8" borderId="11" xfId="0" applyNumberFormat="1" applyFont="1" applyFill="1" applyBorder="1" applyAlignment="1">
      <alignment horizontal="center" vertical="center"/>
    </xf>
    <xf numFmtId="3" fontId="84" fillId="12" borderId="11" xfId="0" applyNumberFormat="1" applyFont="1" applyFill="1" applyBorder="1" applyAlignment="1">
      <alignment horizontal="center" vertical="center" wrapText="1"/>
    </xf>
    <xf numFmtId="0" fontId="84" fillId="8" borderId="11" xfId="0" applyFont="1" applyFill="1" applyBorder="1" applyAlignment="1">
      <alignment horizontal="center" vertical="center"/>
    </xf>
    <xf numFmtId="0" fontId="84" fillId="8" borderId="11" xfId="0" applyFont="1" applyFill="1" applyBorder="1" applyAlignment="1">
      <alignment vertical="center" wrapText="1"/>
    </xf>
    <xf numFmtId="9" fontId="84" fillId="8" borderId="11" xfId="0" applyNumberFormat="1" applyFont="1" applyFill="1" applyBorder="1" applyAlignment="1">
      <alignment horizontal="center" vertical="center" wrapText="1"/>
    </xf>
    <xf numFmtId="0" fontId="83" fillId="8" borderId="14" xfId="0" applyFont="1" applyFill="1" applyBorder="1" applyAlignment="1">
      <alignment horizontal="center" vertical="center" wrapText="1"/>
    </xf>
    <xf numFmtId="0" fontId="84" fillId="8" borderId="15" xfId="0" applyFont="1" applyFill="1" applyBorder="1" applyAlignment="1">
      <alignment horizontal="left" vertical="top" wrapText="1"/>
    </xf>
    <xf numFmtId="0" fontId="83" fillId="8" borderId="15" xfId="0" applyFont="1" applyFill="1" applyBorder="1" applyAlignment="1">
      <alignment horizontal="center" vertical="center" wrapText="1"/>
    </xf>
    <xf numFmtId="0" fontId="84" fillId="8" borderId="14" xfId="0" applyFont="1" applyFill="1" applyBorder="1" applyAlignment="1">
      <alignment horizontal="left" vertical="top" wrapText="1"/>
    </xf>
    <xf numFmtId="0" fontId="84" fillId="8" borderId="14" xfId="0" applyFont="1" applyFill="1" applyBorder="1" applyAlignment="1">
      <alignment horizontal="center" vertical="center"/>
    </xf>
    <xf numFmtId="0" fontId="84" fillId="8" borderId="15" xfId="0" applyFont="1" applyFill="1" applyBorder="1" applyAlignment="1">
      <alignment horizontal="center" vertical="center" wrapText="1"/>
    </xf>
    <xf numFmtId="0" fontId="84" fillId="8" borderId="10" xfId="0" applyFont="1" applyFill="1" applyBorder="1" applyAlignment="1">
      <alignment horizontal="center" vertical="top" wrapText="1"/>
    </xf>
    <xf numFmtId="0" fontId="84" fillId="8" borderId="10" xfId="0" applyFont="1" applyFill="1" applyBorder="1" applyAlignment="1">
      <alignment horizontal="center" vertical="center" wrapText="1"/>
    </xf>
    <xf numFmtId="9" fontId="84" fillId="13" borderId="11" xfId="0" applyNumberFormat="1" applyFont="1" applyFill="1" applyBorder="1" applyAlignment="1">
      <alignment horizontal="center" vertical="center" wrapText="1"/>
    </xf>
    <xf numFmtId="9" fontId="84" fillId="8" borderId="11" xfId="0" applyNumberFormat="1" applyFont="1" applyFill="1" applyBorder="1" applyAlignment="1" applyProtection="1">
      <alignment vertical="top" wrapText="1"/>
      <protection locked="0"/>
    </xf>
    <xf numFmtId="0" fontId="84" fillId="8" borderId="11" xfId="0" applyFont="1" applyFill="1" applyBorder="1" applyAlignment="1">
      <alignment vertical="top" wrapText="1"/>
    </xf>
    <xf numFmtId="0" fontId="84" fillId="8" borderId="11" xfId="0" applyFont="1" applyFill="1" applyBorder="1" applyAlignment="1">
      <alignment wrapText="1"/>
    </xf>
    <xf numFmtId="0" fontId="84" fillId="13" borderId="11" xfId="0" applyFont="1" applyFill="1" applyBorder="1" applyAlignment="1">
      <alignment horizontal="center" vertical="center" wrapText="1"/>
    </xf>
    <xf numFmtId="3" fontId="84" fillId="8" borderId="11" xfId="0" applyNumberFormat="1" applyFont="1" applyFill="1" applyBorder="1" applyAlignment="1">
      <alignment horizontal="center" vertical="center"/>
    </xf>
    <xf numFmtId="0" fontId="84" fillId="8" borderId="14" xfId="0" applyFont="1" applyFill="1" applyBorder="1" applyAlignment="1">
      <alignment vertical="center" wrapText="1"/>
    </xf>
    <xf numFmtId="0" fontId="84" fillId="8" borderId="15" xfId="0" applyFont="1" applyFill="1" applyBorder="1" applyAlignment="1">
      <alignment vertical="center" wrapText="1"/>
    </xf>
    <xf numFmtId="0" fontId="84" fillId="8" borderId="10" xfId="0" applyFont="1" applyFill="1" applyBorder="1" applyAlignment="1">
      <alignment vertical="center" wrapText="1"/>
    </xf>
    <xf numFmtId="0" fontId="84" fillId="8" borderId="11" xfId="0" applyFont="1" applyFill="1" applyBorder="1" applyAlignment="1" applyProtection="1">
      <alignment vertical="top" wrapText="1"/>
      <protection locked="0"/>
    </xf>
    <xf numFmtId="0" fontId="83" fillId="8" borderId="10" xfId="0" applyFont="1" applyFill="1" applyBorder="1" applyAlignment="1">
      <alignment horizontal="center" vertical="center" wrapText="1"/>
    </xf>
    <xf numFmtId="0" fontId="84" fillId="0" borderId="11" xfId="0" applyFont="1" applyBorder="1" applyAlignment="1">
      <alignment horizontal="center" vertical="center"/>
    </xf>
    <xf numFmtId="0" fontId="84" fillId="8" borderId="0" xfId="0" applyFont="1" applyFill="1"/>
    <xf numFmtId="9" fontId="84" fillId="8" borderId="10" xfId="0" applyNumberFormat="1" applyFont="1" applyFill="1" applyBorder="1" applyAlignment="1" applyProtection="1">
      <alignment vertical="top" wrapText="1"/>
      <protection locked="0"/>
    </xf>
  </cellXfs>
  <cellStyles count="53">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 name="Normal 2 2" xfId="50"/>
    <cellStyle name="Normal 2 2 3" xfId="51"/>
    <cellStyle name="Normal 3" xfId="52"/>
  </cellStyles>
  <dxfs count="8">
    <dxf>
      <fill>
        <patternFill patternType="solid">
          <fgColor rgb="FFE2EFD9"/>
          <bgColor rgb="FFE2EFD9"/>
        </patternFill>
      </fill>
    </dxf>
    <dxf>
      <fill>
        <patternFill patternType="solid">
          <fgColor rgb="FFC5E0B3"/>
          <bgColor rgb="FFC5E0B3"/>
        </patternFill>
      </fill>
    </dxf>
    <dxf>
      <fill>
        <patternFill patternType="solid">
          <fgColor rgb="FF7030A0"/>
          <bgColor rgb="FF7030A0"/>
        </patternFill>
      </fill>
    </dxf>
    <dxf>
      <fill>
        <patternFill patternType="solid">
          <fgColor rgb="FFBF9000"/>
          <bgColor rgb="FFBF9000"/>
        </patternFill>
      </fill>
    </dxf>
    <dxf>
      <fill>
        <patternFill patternType="solid">
          <fgColor rgb="FFA8D08D"/>
          <bgColor rgb="FFA8D08D"/>
        </patternFill>
      </fill>
    </dxf>
    <dxf>
      <font>
        <color rgb="FF9C0006"/>
      </font>
      <fill>
        <patternFill patternType="solid">
          <bgColor rgb="FFFFC7CE"/>
        </patternFill>
      </fill>
    </dxf>
    <dxf>
      <fill>
        <patternFill patternType="none"/>
      </fill>
    </dxf>
    <dxf>
      <font>
        <color rgb="FF9C0006"/>
      </font>
      <fill>
        <patternFill patternType="solid">
          <bgColor rgb="FFFFC7CE"/>
        </patternFill>
      </fill>
    </dxf>
  </dxfs>
  <tableStyles count="0" defaultTableStyle="TableStyleMedium2" defaultPivotStyle="PivotStyleLight16"/>
  <colors>
    <mruColors>
      <color rgb="000432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428750" y="69850"/>
          <a:ext cx="8604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035050" y="33655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267450" y="76200"/>
          <a:ext cx="1658620" cy="98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3609975" y="48260"/>
          <a:ext cx="1006475"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xdr:cNvPicPr>
          <a:picLocks noChangeAspect="1"/>
        </xdr:cNvPicPr>
      </xdr:nvPicPr>
      <xdr:blipFill>
        <a:blip r:embed="rId1"/>
        <a:stretch>
          <a:fillRect/>
        </a:stretch>
      </xdr:blipFill>
      <xdr:spPr>
        <a:xfrm>
          <a:off x="461645" y="85725"/>
          <a:ext cx="1163955" cy="73025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xdr:cNvPicPr>
          <a:picLocks noChangeAspect="1"/>
        </xdr:cNvPicPr>
      </xdr:nvPicPr>
      <xdr:blipFill>
        <a:blip r:embed="rId1"/>
        <a:stretch>
          <a:fillRect/>
        </a:stretch>
      </xdr:blipFill>
      <xdr:spPr>
        <a:xfrm>
          <a:off x="3349625" y="9525"/>
          <a:ext cx="1049655" cy="5829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pane xSplit="3" ySplit="5" topLeftCell="G36" activePane="bottomRight" state="frozen"/>
      <selection/>
      <selection pane="topRight"/>
      <selection pane="bottomLeft"/>
      <selection pane="bottomRight" activeCell="G13" sqref="G13"/>
    </sheetView>
  </sheetViews>
  <sheetFormatPr defaultColWidth="10.9090909090909" defaultRowHeight="14.5"/>
  <cols>
    <col min="1" max="1" width="20.4545454545455" customWidth="1"/>
    <col min="2" max="2" width="31.4545454545455" customWidth="1"/>
    <col min="3" max="3" width="18.1818181818182" customWidth="1"/>
    <col min="4" max="4" width="41.4545454545455" customWidth="1"/>
    <col min="5" max="5" width="15.1818181818182" customWidth="1"/>
    <col min="6" max="6" width="39" customWidth="1"/>
    <col min="7" max="7" width="22.8181818181818" customWidth="1"/>
    <col min="9" max="9" width="46.6363636363636" customWidth="1"/>
  </cols>
  <sheetData>
    <row r="1" ht="15" customHeight="1" spans="1:12">
      <c r="A1" s="803" t="s">
        <v>0</v>
      </c>
      <c r="B1" s="804"/>
      <c r="C1" s="804"/>
      <c r="D1" s="804"/>
      <c r="E1" s="804"/>
      <c r="F1" s="804"/>
      <c r="G1" s="804"/>
      <c r="H1" s="804"/>
      <c r="I1" s="804"/>
      <c r="J1" s="804"/>
      <c r="K1" s="804"/>
      <c r="L1" s="805"/>
    </row>
    <row r="2" ht="15" customHeight="1" spans="1:12">
      <c r="A2" s="806"/>
      <c r="B2" s="807"/>
      <c r="C2" s="807"/>
      <c r="D2" s="807"/>
      <c r="E2" s="807"/>
      <c r="F2" s="807"/>
      <c r="G2" s="807"/>
      <c r="H2" s="807"/>
      <c r="I2" s="807"/>
      <c r="J2" s="807"/>
      <c r="K2" s="807"/>
      <c r="L2" s="808"/>
    </row>
    <row r="3" ht="15" customHeight="1" spans="1:12">
      <c r="A3" s="809"/>
      <c r="B3" s="810"/>
      <c r="C3" s="810"/>
      <c r="D3" s="810"/>
      <c r="E3" s="810"/>
      <c r="F3" s="810"/>
      <c r="G3" s="810"/>
      <c r="H3" s="810"/>
      <c r="I3" s="810"/>
      <c r="J3" s="810"/>
      <c r="K3" s="810"/>
      <c r="L3" s="811"/>
    </row>
    <row r="4" ht="39" customHeight="1" spans="1:12">
      <c r="A4" s="941" t="s">
        <v>1</v>
      </c>
      <c r="B4" s="941" t="s">
        <v>2</v>
      </c>
      <c r="C4" s="942" t="s">
        <v>3</v>
      </c>
      <c r="D4" s="941" t="s">
        <v>4</v>
      </c>
      <c r="E4" s="941" t="s">
        <v>3</v>
      </c>
      <c r="F4" s="941" t="s">
        <v>5</v>
      </c>
      <c r="G4" s="941" t="s">
        <v>6</v>
      </c>
      <c r="H4" s="941" t="s">
        <v>3</v>
      </c>
      <c r="I4" s="941" t="s">
        <v>7</v>
      </c>
      <c r="J4" s="943" t="s">
        <v>8</v>
      </c>
      <c r="K4" s="944"/>
      <c r="L4" s="945"/>
    </row>
    <row r="5" ht="48.75" spans="1:12">
      <c r="A5" s="946"/>
      <c r="B5" s="946"/>
      <c r="C5" s="947"/>
      <c r="D5" s="946"/>
      <c r="E5" s="946"/>
      <c r="F5" s="946"/>
      <c r="G5" s="946"/>
      <c r="H5" s="946"/>
      <c r="I5" s="946"/>
      <c r="J5" s="948" t="s">
        <v>9</v>
      </c>
      <c r="K5" s="948" t="s">
        <v>10</v>
      </c>
      <c r="L5" s="949" t="s">
        <v>11</v>
      </c>
    </row>
    <row r="6" ht="62" customHeight="1" spans="1:12">
      <c r="A6" s="950" t="s">
        <v>12</v>
      </c>
      <c r="B6" s="950" t="s">
        <v>13</v>
      </c>
      <c r="C6" s="951">
        <v>19</v>
      </c>
      <c r="D6" s="952" t="s">
        <v>14</v>
      </c>
      <c r="E6" s="951">
        <v>2.5</v>
      </c>
      <c r="F6" s="952" t="s">
        <v>15</v>
      </c>
      <c r="G6" s="953">
        <v>23328619</v>
      </c>
      <c r="H6" s="951">
        <v>2.5</v>
      </c>
      <c r="I6" s="952"/>
      <c r="J6" s="954"/>
      <c r="K6" s="954"/>
      <c r="L6" s="955"/>
    </row>
    <row r="7" ht="49.5" spans="1:12">
      <c r="A7" s="950"/>
      <c r="B7" s="950"/>
      <c r="C7" s="951"/>
      <c r="D7" s="956" t="s">
        <v>16</v>
      </c>
      <c r="E7" s="954">
        <v>5</v>
      </c>
      <c r="F7" s="952" t="s">
        <v>17</v>
      </c>
      <c r="G7" s="957">
        <v>5000000</v>
      </c>
      <c r="H7" s="951">
        <v>2</v>
      </c>
      <c r="I7" s="958"/>
      <c r="J7" s="951"/>
      <c r="K7" s="952"/>
      <c r="L7" s="959"/>
    </row>
    <row r="8" ht="33" spans="1:12">
      <c r="A8" s="950"/>
      <c r="B8" s="950"/>
      <c r="C8" s="951"/>
      <c r="D8" s="956"/>
      <c r="E8" s="954"/>
      <c r="F8" s="952" t="s">
        <v>18</v>
      </c>
      <c r="G8" s="960">
        <v>0.218</v>
      </c>
      <c r="H8" s="951">
        <v>2</v>
      </c>
      <c r="I8" s="958"/>
      <c r="J8" s="951"/>
      <c r="K8" s="952"/>
      <c r="L8" s="959"/>
    </row>
    <row r="9" ht="33" spans="1:12">
      <c r="A9" s="950"/>
      <c r="B9" s="950"/>
      <c r="C9" s="951"/>
      <c r="D9" s="956"/>
      <c r="E9" s="954"/>
      <c r="F9" s="952" t="s">
        <v>19</v>
      </c>
      <c r="G9" s="961">
        <v>0.2</v>
      </c>
      <c r="H9" s="951">
        <v>1</v>
      </c>
      <c r="I9" s="952"/>
      <c r="J9" s="951"/>
      <c r="K9" s="952"/>
      <c r="L9" s="959"/>
    </row>
    <row r="10" ht="38" customHeight="1" spans="1:12">
      <c r="A10" s="950"/>
      <c r="B10" s="950"/>
      <c r="C10" s="951"/>
      <c r="D10" s="962" t="s">
        <v>20</v>
      </c>
      <c r="E10" s="963">
        <v>3</v>
      </c>
      <c r="F10" s="963" t="s">
        <v>21</v>
      </c>
      <c r="G10" s="964">
        <v>1</v>
      </c>
      <c r="H10" s="964">
        <v>1</v>
      </c>
      <c r="I10" s="952"/>
      <c r="J10" s="951"/>
      <c r="K10" s="952"/>
      <c r="L10" s="959"/>
    </row>
    <row r="11" ht="81" customHeight="1" spans="1:12">
      <c r="A11" s="950"/>
      <c r="B11" s="950"/>
      <c r="C11" s="951"/>
      <c r="D11" s="965"/>
      <c r="E11" s="966"/>
      <c r="F11" s="967" t="s">
        <v>22</v>
      </c>
      <c r="G11" s="951">
        <v>2</v>
      </c>
      <c r="H11" s="951">
        <v>1</v>
      </c>
      <c r="I11" s="952"/>
      <c r="J11" s="951"/>
      <c r="K11" s="952"/>
      <c r="L11" s="959"/>
    </row>
    <row r="12" ht="107" customHeight="1" spans="1:12">
      <c r="A12" s="950"/>
      <c r="B12" s="950"/>
      <c r="C12" s="951"/>
      <c r="D12" s="965"/>
      <c r="E12" s="966"/>
      <c r="F12" s="952" t="s">
        <v>23</v>
      </c>
      <c r="G12" s="951">
        <v>3</v>
      </c>
      <c r="H12" s="951">
        <v>0.5</v>
      </c>
      <c r="I12" s="954"/>
      <c r="J12" s="951"/>
      <c r="K12" s="952"/>
      <c r="L12" s="959"/>
    </row>
    <row r="13" ht="52" customHeight="1" spans="1:12">
      <c r="A13" s="950"/>
      <c r="B13" s="950"/>
      <c r="C13" s="951"/>
      <c r="D13" s="952" t="s">
        <v>24</v>
      </c>
      <c r="E13" s="954">
        <v>5.5</v>
      </c>
      <c r="F13" s="952" t="s">
        <v>25</v>
      </c>
      <c r="G13" s="968" t="s">
        <v>26</v>
      </c>
      <c r="H13" s="951">
        <v>1</v>
      </c>
      <c r="I13" s="952"/>
      <c r="J13" s="951"/>
      <c r="K13" s="952"/>
      <c r="L13" s="967"/>
    </row>
    <row r="14" ht="69" customHeight="1" spans="1:12">
      <c r="A14" s="950"/>
      <c r="B14" s="950"/>
      <c r="C14" s="951"/>
      <c r="D14" s="952"/>
      <c r="E14" s="954"/>
      <c r="F14" s="952" t="s">
        <v>27</v>
      </c>
      <c r="G14" s="969">
        <v>0.2</v>
      </c>
      <c r="H14" s="951">
        <v>2</v>
      </c>
      <c r="I14" s="952"/>
      <c r="J14" s="951"/>
      <c r="K14" s="952"/>
      <c r="L14" s="959"/>
    </row>
    <row r="15" ht="51" customHeight="1" spans="1:12">
      <c r="A15" s="950"/>
      <c r="B15" s="950"/>
      <c r="C15" s="951"/>
      <c r="D15" s="952"/>
      <c r="E15" s="954"/>
      <c r="F15" s="952" t="s">
        <v>28</v>
      </c>
      <c r="G15" s="970">
        <v>740</v>
      </c>
      <c r="H15" s="951">
        <v>1.5</v>
      </c>
      <c r="I15" s="952"/>
      <c r="J15" s="951"/>
      <c r="K15" s="952"/>
      <c r="L15" s="959"/>
    </row>
    <row r="16" ht="47" customHeight="1" spans="1:12">
      <c r="A16" s="950"/>
      <c r="B16" s="950"/>
      <c r="C16" s="951"/>
      <c r="D16" s="952"/>
      <c r="E16" s="954"/>
      <c r="F16" s="952" t="s">
        <v>29</v>
      </c>
      <c r="G16" s="951">
        <v>1885</v>
      </c>
      <c r="H16" s="951">
        <v>1</v>
      </c>
      <c r="I16" s="952"/>
      <c r="J16" s="951"/>
      <c r="K16" s="952"/>
      <c r="L16" s="967"/>
    </row>
    <row r="17" ht="59" customHeight="1" spans="1:12">
      <c r="A17" s="950"/>
      <c r="B17" s="950"/>
      <c r="C17" s="951"/>
      <c r="D17" s="951" t="s">
        <v>30</v>
      </c>
      <c r="E17" s="971">
        <v>3</v>
      </c>
      <c r="F17" s="972" t="s">
        <v>31</v>
      </c>
      <c r="G17" s="973">
        <v>0.3</v>
      </c>
      <c r="H17" s="951">
        <v>1</v>
      </c>
      <c r="I17" s="952"/>
      <c r="J17" s="951"/>
      <c r="K17" s="952"/>
      <c r="L17" s="967"/>
    </row>
    <row r="18" ht="45" customHeight="1" spans="1:12">
      <c r="A18" s="950"/>
      <c r="B18" s="950"/>
      <c r="C18" s="951"/>
      <c r="D18" s="951"/>
      <c r="E18" s="971"/>
      <c r="F18" s="972" t="s">
        <v>32</v>
      </c>
      <c r="G18" s="973">
        <v>0.6</v>
      </c>
      <c r="H18" s="951">
        <v>2</v>
      </c>
      <c r="I18" s="952"/>
      <c r="J18" s="951"/>
      <c r="K18" s="956"/>
      <c r="L18" s="956"/>
    </row>
    <row r="19" ht="49.5" spans="1:12">
      <c r="A19" s="974" t="s">
        <v>33</v>
      </c>
      <c r="B19" s="974" t="s">
        <v>34</v>
      </c>
      <c r="C19" s="951">
        <v>10</v>
      </c>
      <c r="D19" s="951" t="s">
        <v>35</v>
      </c>
      <c r="E19" s="951">
        <v>1</v>
      </c>
      <c r="F19" s="952" t="s">
        <v>36</v>
      </c>
      <c r="G19" s="951">
        <v>18000</v>
      </c>
      <c r="H19" s="951">
        <v>1</v>
      </c>
      <c r="I19" s="952"/>
      <c r="J19" s="951"/>
      <c r="K19" s="975"/>
      <c r="L19" s="954"/>
    </row>
    <row r="20" ht="49.5" spans="1:12">
      <c r="A20" s="976"/>
      <c r="B20" s="976"/>
      <c r="C20" s="951"/>
      <c r="D20" s="954" t="s">
        <v>37</v>
      </c>
      <c r="E20" s="951">
        <v>2</v>
      </c>
      <c r="F20" s="972" t="s">
        <v>38</v>
      </c>
      <c r="G20" s="953">
        <v>75100000</v>
      </c>
      <c r="H20" s="951">
        <v>1</v>
      </c>
      <c r="I20" s="952"/>
      <c r="J20" s="951"/>
      <c r="K20" s="975"/>
      <c r="L20" s="952"/>
    </row>
    <row r="21" ht="68" customHeight="1" spans="1:12">
      <c r="A21" s="976"/>
      <c r="B21" s="976"/>
      <c r="C21" s="951"/>
      <c r="D21" s="954"/>
      <c r="E21" s="951"/>
      <c r="F21" s="972" t="s">
        <v>39</v>
      </c>
      <c r="G21" s="951">
        <v>18.6</v>
      </c>
      <c r="H21" s="951">
        <v>1</v>
      </c>
      <c r="I21" s="952"/>
      <c r="J21" s="951"/>
      <c r="K21" s="952"/>
      <c r="L21" s="959"/>
    </row>
    <row r="22" ht="45" customHeight="1" spans="1:12">
      <c r="A22" s="976"/>
      <c r="B22" s="976"/>
      <c r="C22" s="951"/>
      <c r="D22" s="963" t="s">
        <v>40</v>
      </c>
      <c r="E22" s="964">
        <v>3</v>
      </c>
      <c r="F22" s="977" t="s">
        <v>41</v>
      </c>
      <c r="G22" s="964">
        <v>12</v>
      </c>
      <c r="H22" s="964">
        <v>1</v>
      </c>
      <c r="I22" s="977"/>
      <c r="J22" s="964"/>
      <c r="K22" s="964"/>
      <c r="L22" s="978"/>
    </row>
    <row r="23" ht="44" customHeight="1" spans="1:12">
      <c r="A23" s="976"/>
      <c r="B23" s="976"/>
      <c r="C23" s="951"/>
      <c r="D23" s="966"/>
      <c r="E23" s="979"/>
      <c r="F23" s="956" t="s">
        <v>42</v>
      </c>
      <c r="G23" s="951">
        <v>8</v>
      </c>
      <c r="H23" s="951">
        <v>1.5</v>
      </c>
      <c r="I23" s="952"/>
      <c r="J23" s="951"/>
      <c r="K23" s="951"/>
      <c r="L23" s="959"/>
    </row>
    <row r="24" ht="33" spans="1:12">
      <c r="A24" s="976"/>
      <c r="B24" s="976"/>
      <c r="C24" s="951"/>
      <c r="D24" s="980"/>
      <c r="E24" s="981"/>
      <c r="F24" s="956" t="s">
        <v>43</v>
      </c>
      <c r="G24" s="954">
        <v>6</v>
      </c>
      <c r="H24" s="951">
        <v>0.5</v>
      </c>
      <c r="I24" s="952"/>
      <c r="J24" s="951"/>
      <c r="K24" s="951"/>
      <c r="L24" s="959"/>
    </row>
    <row r="25" ht="49.5" spans="1:12">
      <c r="A25" s="976"/>
      <c r="B25" s="976"/>
      <c r="C25" s="951"/>
      <c r="D25" s="954" t="s">
        <v>44</v>
      </c>
      <c r="E25" s="964">
        <v>4</v>
      </c>
      <c r="F25" s="956" t="s">
        <v>45</v>
      </c>
      <c r="G25" s="982">
        <v>0.7</v>
      </c>
      <c r="H25" s="951">
        <v>0.5</v>
      </c>
      <c r="I25" s="983"/>
      <c r="J25" s="951"/>
      <c r="K25" s="951"/>
      <c r="L25" s="959"/>
    </row>
    <row r="26" ht="33" spans="1:12">
      <c r="A26" s="976"/>
      <c r="B26" s="976"/>
      <c r="C26" s="951"/>
      <c r="D26" s="954"/>
      <c r="E26" s="979"/>
      <c r="F26" s="952" t="s">
        <v>46</v>
      </c>
      <c r="G26" s="982">
        <v>0.4</v>
      </c>
      <c r="H26" s="951">
        <v>0.5</v>
      </c>
      <c r="I26" s="983"/>
      <c r="J26" s="951"/>
      <c r="K26" s="967"/>
      <c r="L26" s="959"/>
    </row>
    <row r="27" ht="33" spans="1:12">
      <c r="A27" s="976"/>
      <c r="B27" s="976"/>
      <c r="C27" s="951"/>
      <c r="D27" s="954"/>
      <c r="E27" s="979"/>
      <c r="F27" s="984" t="s">
        <v>47</v>
      </c>
      <c r="G27" s="982">
        <v>0.9</v>
      </c>
      <c r="H27" s="951">
        <v>0.5</v>
      </c>
      <c r="I27" s="983"/>
      <c r="J27" s="951"/>
      <c r="K27" s="967"/>
      <c r="L27" s="959"/>
    </row>
    <row r="28" ht="33" spans="1:12">
      <c r="A28" s="976"/>
      <c r="B28" s="976"/>
      <c r="C28" s="951"/>
      <c r="D28" s="954"/>
      <c r="E28" s="979"/>
      <c r="F28" s="985" t="s">
        <v>48</v>
      </c>
      <c r="G28" s="986" t="s">
        <v>49</v>
      </c>
      <c r="H28" s="951">
        <v>0.5</v>
      </c>
      <c r="I28" s="983"/>
      <c r="J28" s="951"/>
      <c r="K28" s="967"/>
      <c r="L28" s="959"/>
    </row>
    <row r="29" ht="33" spans="1:12">
      <c r="A29" s="976"/>
      <c r="B29" s="976"/>
      <c r="C29" s="951"/>
      <c r="D29" s="954"/>
      <c r="E29" s="979"/>
      <c r="F29" s="985" t="s">
        <v>50</v>
      </c>
      <c r="G29" s="971">
        <v>0.4</v>
      </c>
      <c r="H29" s="951">
        <v>0.5</v>
      </c>
      <c r="I29" s="983"/>
      <c r="J29" s="951"/>
      <c r="K29" s="967"/>
      <c r="L29" s="959"/>
    </row>
    <row r="30" ht="49.5" spans="1:12">
      <c r="A30" s="976"/>
      <c r="B30" s="976"/>
      <c r="C30" s="951"/>
      <c r="D30" s="954"/>
      <c r="E30" s="979"/>
      <c r="F30" s="985" t="s">
        <v>51</v>
      </c>
      <c r="G30" s="971">
        <v>0.4</v>
      </c>
      <c r="H30" s="951">
        <v>0.5</v>
      </c>
      <c r="I30" s="983"/>
      <c r="J30" s="951"/>
      <c r="K30" s="967"/>
      <c r="L30" s="959"/>
    </row>
    <row r="31" ht="66" spans="1:12">
      <c r="A31" s="976"/>
      <c r="B31" s="976"/>
      <c r="C31" s="951"/>
      <c r="D31" s="954"/>
      <c r="E31" s="979"/>
      <c r="F31" s="984" t="s">
        <v>52</v>
      </c>
      <c r="G31" s="971">
        <v>0.4</v>
      </c>
      <c r="H31" s="951">
        <v>0.5</v>
      </c>
      <c r="I31" s="983"/>
      <c r="J31" s="951"/>
      <c r="K31" s="967"/>
      <c r="L31" s="959"/>
    </row>
    <row r="32" ht="62" customHeight="1" spans="1:12">
      <c r="A32" s="976"/>
      <c r="B32" s="976"/>
      <c r="C32" s="951"/>
      <c r="D32" s="954"/>
      <c r="E32" s="981"/>
      <c r="F32" s="984" t="s">
        <v>53</v>
      </c>
      <c r="G32" s="971">
        <v>0.4</v>
      </c>
      <c r="H32" s="951">
        <v>0.5</v>
      </c>
      <c r="I32" s="983"/>
      <c r="J32" s="951"/>
      <c r="K32" s="967"/>
      <c r="L32" s="959"/>
    </row>
    <row r="33" ht="58" customHeight="1" spans="1:12">
      <c r="A33" s="976"/>
      <c r="B33" s="976"/>
      <c r="C33" s="951">
        <v>4</v>
      </c>
      <c r="D33" s="954" t="s">
        <v>54</v>
      </c>
      <c r="E33" s="951">
        <v>4</v>
      </c>
      <c r="F33" s="984" t="s">
        <v>55</v>
      </c>
      <c r="G33" s="987">
        <v>2252</v>
      </c>
      <c r="H33" s="951">
        <v>4</v>
      </c>
      <c r="I33" s="983"/>
      <c r="J33" s="951"/>
      <c r="K33" s="967"/>
      <c r="L33" s="967"/>
    </row>
    <row r="34" ht="33" spans="1:12">
      <c r="A34" s="976"/>
      <c r="B34" s="976"/>
      <c r="C34" s="964">
        <v>4</v>
      </c>
      <c r="D34" s="988" t="s">
        <v>56</v>
      </c>
      <c r="E34" s="964">
        <v>4</v>
      </c>
      <c r="F34" s="984" t="s">
        <v>57</v>
      </c>
      <c r="G34" s="987">
        <v>208</v>
      </c>
      <c r="H34" s="951"/>
      <c r="I34" s="983"/>
      <c r="J34" s="951"/>
      <c r="K34" s="967"/>
      <c r="L34" s="967"/>
    </row>
    <row r="35" ht="49.5" spans="1:12">
      <c r="A35" s="976"/>
      <c r="B35" s="976"/>
      <c r="C35" s="979"/>
      <c r="D35" s="989"/>
      <c r="E35" s="979"/>
      <c r="F35" s="984" t="s">
        <v>58</v>
      </c>
      <c r="G35" s="987">
        <v>150</v>
      </c>
      <c r="H35" s="951"/>
      <c r="I35" s="983"/>
      <c r="J35" s="951"/>
      <c r="K35" s="967"/>
      <c r="L35" s="967"/>
    </row>
    <row r="36" ht="33" spans="1:12">
      <c r="A36" s="976"/>
      <c r="B36" s="976"/>
      <c r="C36" s="981"/>
      <c r="D36" s="990"/>
      <c r="E36" s="981"/>
      <c r="F36" s="984" t="s">
        <v>59</v>
      </c>
      <c r="G36" s="951" t="s">
        <v>60</v>
      </c>
      <c r="H36" s="951">
        <v>4</v>
      </c>
      <c r="I36" s="991"/>
      <c r="J36" s="954"/>
      <c r="K36" s="952"/>
      <c r="L36" s="952"/>
    </row>
    <row r="37" ht="49.5" spans="1:12">
      <c r="A37" s="992"/>
      <c r="B37" s="992"/>
      <c r="C37" s="951">
        <v>1</v>
      </c>
      <c r="D37" s="954" t="s">
        <v>61</v>
      </c>
      <c r="E37" s="951">
        <v>1</v>
      </c>
      <c r="F37" s="984" t="s">
        <v>62</v>
      </c>
      <c r="G37" s="993">
        <v>5</v>
      </c>
      <c r="H37" s="951">
        <v>1</v>
      </c>
      <c r="I37" s="991"/>
      <c r="J37" s="951"/>
      <c r="K37" s="967"/>
      <c r="L37" s="959"/>
    </row>
    <row r="38" ht="16.5" spans="1:12">
      <c r="A38" s="994"/>
      <c r="B38" s="994"/>
      <c r="C38" s="994">
        <v>38</v>
      </c>
      <c r="D38" s="994"/>
      <c r="E38" s="994">
        <v>38</v>
      </c>
      <c r="F38" s="994"/>
      <c r="G38" s="994"/>
      <c r="H38" s="994">
        <v>38</v>
      </c>
      <c r="I38" s="995"/>
      <c r="J38" s="994"/>
      <c r="K38" s="994"/>
      <c r="L38" s="994"/>
    </row>
  </sheetData>
  <mergeCells count="34">
    <mergeCell ref="J4:L4"/>
    <mergeCell ref="A4:A5"/>
    <mergeCell ref="A6:A18"/>
    <mergeCell ref="A19:A37"/>
    <mergeCell ref="B4:B5"/>
    <mergeCell ref="B6:B18"/>
    <mergeCell ref="B19:B37"/>
    <mergeCell ref="C4:C5"/>
    <mergeCell ref="C6:C18"/>
    <mergeCell ref="C19:C32"/>
    <mergeCell ref="C34:C36"/>
    <mergeCell ref="D4:D5"/>
    <mergeCell ref="D7:D9"/>
    <mergeCell ref="D10:D12"/>
    <mergeCell ref="D13:D16"/>
    <mergeCell ref="D17:D18"/>
    <mergeCell ref="D20:D21"/>
    <mergeCell ref="D22:D24"/>
    <mergeCell ref="D25:D32"/>
    <mergeCell ref="D34:D36"/>
    <mergeCell ref="E4:E5"/>
    <mergeCell ref="E7:E9"/>
    <mergeCell ref="E10:E12"/>
    <mergeCell ref="E13:E16"/>
    <mergeCell ref="E17:E18"/>
    <mergeCell ref="E20:E21"/>
    <mergeCell ref="E22:E24"/>
    <mergeCell ref="E25:E32"/>
    <mergeCell ref="E34:E36"/>
    <mergeCell ref="F4:F5"/>
    <mergeCell ref="G4:G5"/>
    <mergeCell ref="H4:H5"/>
    <mergeCell ref="I4:I5"/>
    <mergeCell ref="A1:L3"/>
  </mergeCells>
  <conditionalFormatting sqref="A6:I6">
    <cfRule type="expression" dxfId="0" priority="6">
      <formula>#REF!=""</formula>
    </cfRule>
    <cfRule type="expression" dxfId="1" priority="7">
      <formula>#REF!&lt;&gt;""</formula>
    </cfRule>
  </conditionalFormatting>
  <conditionalFormatting sqref="I11">
    <cfRule type="expression" dxfId="1" priority="8">
      <formula>#REF!&lt;&gt;""</formula>
    </cfRule>
    <cfRule type="expression" dxfId="2" priority="13">
      <formula>#REF!="Operational"</formula>
    </cfRule>
    <cfRule type="expression" dxfId="3" priority="14">
      <formula>#REF!="Presidential"</formula>
    </cfRule>
    <cfRule type="expression" dxfId="4" priority="15">
      <formula>#REF!="Service wide"</formula>
    </cfRule>
  </conditionalFormatting>
  <conditionalFormatting sqref="I16">
    <cfRule type="expression" dxfId="2" priority="16">
      <formula>$B14="Operational"</formula>
    </cfRule>
    <cfRule type="expression" dxfId="3" priority="17">
      <formula>$B14="Presidential"</formula>
    </cfRule>
    <cfRule type="expression" dxfId="4" priority="18">
      <formula>$B14="Service wide"</formula>
    </cfRule>
  </conditionalFormatting>
  <conditionalFormatting sqref="I25">
    <cfRule type="duplicateValues" dxfId="5" priority="2"/>
  </conditionalFormatting>
  <conditionalFormatting sqref="I38">
    <cfRule type="duplicateValues" dxfId="5" priority="1"/>
  </conditionalFormatting>
  <conditionalFormatting sqref="I26:I35">
    <cfRule type="duplicateValues" dxfId="5" priority="22"/>
  </conditionalFormatting>
  <conditionalFormatting sqref="I36:I37">
    <cfRule type="duplicateValues" dxfId="5" priority="23"/>
  </conditionalFormatting>
  <conditionalFormatting sqref="J25:J37">
    <cfRule type="expression" dxfId="1" priority="4">
      <formula>#REF!&lt;&gt;""</formula>
    </cfRule>
  </conditionalFormatting>
  <conditionalFormatting sqref="D7:E8 D13:H13 I13:J21 D17 F17:F18 A19:H19 D20:H20 D22 H25:H37">
    <cfRule type="expression" dxfId="1" priority="12">
      <formula>#REF!&lt;&gt;""</formula>
    </cfRule>
  </conditionalFormatting>
  <conditionalFormatting sqref="D7:E8">
    <cfRule type="expression" dxfId="0" priority="11">
      <formula>#REF!=""</formula>
    </cfRule>
  </conditionalFormatting>
  <conditionalFormatting sqref="F7:J9 D10:J10">
    <cfRule type="expression" dxfId="1" priority="9">
      <formula>#REF!&lt;&gt;""</formula>
    </cfRule>
  </conditionalFormatting>
  <conditionalFormatting sqref="F7:J9 I10:J10">
    <cfRule type="expression" dxfId="0" priority="5">
      <formula>#REF!=""</formula>
    </cfRule>
  </conditionalFormatting>
  <conditionalFormatting sqref="F21:H23">
    <cfRule type="expression" dxfId="1" priority="3">
      <formula>#REF!&lt;&gt;""</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03"/>
  <sheetViews>
    <sheetView topLeftCell="G1" workbookViewId="0">
      <pane ySplit="6" topLeftCell="A37" activePane="bottomLeft" state="frozen"/>
      <selection/>
      <selection pane="bottomLeft" activeCell="J37" sqref="J37"/>
    </sheetView>
  </sheetViews>
  <sheetFormatPr defaultColWidth="14.4545454545455" defaultRowHeight="16.5"/>
  <cols>
    <col min="1" max="1" width="12.8181818181818" style="800" customWidth="1"/>
    <col min="2" max="2" width="18.1818181818182" style="801" customWidth="1"/>
    <col min="3" max="3" width="38" style="802" customWidth="1"/>
    <col min="4" max="4" width="15.1818181818182" style="802" customWidth="1"/>
    <col min="5" max="5" width="36" style="748" customWidth="1"/>
    <col min="6" max="6" width="22.8181818181818" style="802" customWidth="1"/>
    <col min="7" max="7" width="31.1818181818182" style="802" customWidth="1"/>
    <col min="8" max="8" width="18.3636363636364" style="748" customWidth="1"/>
    <col min="9" max="9" width="41.6363636363636" style="802" customWidth="1"/>
    <col min="10" max="10" width="17.3636363636364" style="802" customWidth="1"/>
    <col min="11" max="11" width="17.6363636363636" style="802" customWidth="1"/>
    <col min="12" max="12" width="19.6363636363636" style="802" customWidth="1"/>
    <col min="13" max="16384" width="14.4545454545455" style="802"/>
  </cols>
  <sheetData>
    <row r="1" ht="15" customHeight="1"/>
    <row r="2" ht="15" customHeight="1" spans="1:12">
      <c r="A2" s="803" t="s">
        <v>63</v>
      </c>
      <c r="B2" s="804"/>
      <c r="C2" s="804"/>
      <c r="D2" s="804"/>
      <c r="E2" s="804"/>
      <c r="F2" s="804"/>
      <c r="G2" s="804"/>
      <c r="H2" s="804"/>
      <c r="I2" s="804"/>
      <c r="J2" s="804"/>
      <c r="K2" s="804"/>
      <c r="L2" s="805"/>
    </row>
    <row r="3" ht="15" customHeight="1" spans="1:12">
      <c r="A3" s="806"/>
      <c r="B3" s="807"/>
      <c r="C3" s="807"/>
      <c r="D3" s="807"/>
      <c r="E3" s="807"/>
      <c r="F3" s="807"/>
      <c r="G3" s="807"/>
      <c r="H3" s="807"/>
      <c r="I3" s="807"/>
      <c r="J3" s="807"/>
      <c r="K3" s="807"/>
      <c r="L3" s="808"/>
    </row>
    <row r="4" ht="15" customHeight="1" spans="1:12">
      <c r="A4" s="809"/>
      <c r="B4" s="810"/>
      <c r="C4" s="810"/>
      <c r="D4" s="810"/>
      <c r="E4" s="810"/>
      <c r="F4" s="810"/>
      <c r="G4" s="810"/>
      <c r="H4" s="810"/>
      <c r="I4" s="810"/>
      <c r="J4" s="810"/>
      <c r="K4" s="810"/>
      <c r="L4" s="811"/>
    </row>
    <row r="5" s="795" customFormat="1" ht="27" customHeight="1" spans="1:12">
      <c r="A5" s="812"/>
      <c r="B5" s="813"/>
      <c r="C5" s="753" t="s">
        <v>3</v>
      </c>
      <c r="D5" s="753" t="s">
        <v>4</v>
      </c>
      <c r="E5" s="753" t="s">
        <v>3</v>
      </c>
      <c r="F5" s="753" t="s">
        <v>5</v>
      </c>
      <c r="G5" s="753" t="s">
        <v>6</v>
      </c>
      <c r="H5" s="753" t="s">
        <v>3</v>
      </c>
      <c r="I5" s="753" t="s">
        <v>64</v>
      </c>
      <c r="J5" s="814" t="s">
        <v>65</v>
      </c>
      <c r="K5" s="815"/>
      <c r="L5" s="816"/>
    </row>
    <row r="6" s="795" customFormat="1" ht="36" customHeight="1" spans="1:12">
      <c r="A6" s="817" t="s">
        <v>66</v>
      </c>
      <c r="B6" s="818" t="s">
        <v>2</v>
      </c>
      <c r="C6" s="819"/>
      <c r="D6" s="819"/>
      <c r="E6" s="819"/>
      <c r="F6" s="819"/>
      <c r="G6" s="819"/>
      <c r="H6" s="819"/>
      <c r="I6" s="819"/>
      <c r="J6" s="758" t="s">
        <v>9</v>
      </c>
      <c r="K6" s="759" t="s">
        <v>10</v>
      </c>
      <c r="L6" s="758" t="s">
        <v>11</v>
      </c>
    </row>
    <row r="7" s="796" customFormat="1" ht="24" customHeight="1" spans="1:12">
      <c r="A7" s="820" t="s">
        <v>67</v>
      </c>
      <c r="B7" s="821" t="s">
        <v>68</v>
      </c>
      <c r="C7" s="822">
        <v>5</v>
      </c>
      <c r="D7" s="823"/>
      <c r="E7" s="824"/>
      <c r="F7" s="825"/>
      <c r="G7" s="825"/>
      <c r="H7" s="826"/>
      <c r="I7" s="825"/>
      <c r="J7" s="827"/>
      <c r="K7" s="826"/>
      <c r="L7" s="828"/>
    </row>
    <row r="8" s="796" customFormat="1" ht="36" customHeight="1" spans="1:12">
      <c r="A8" s="829"/>
      <c r="B8" s="830"/>
      <c r="C8" s="831"/>
      <c r="D8" s="832"/>
      <c r="E8" s="833"/>
      <c r="F8" s="834"/>
      <c r="G8" s="834"/>
      <c r="H8" s="835"/>
      <c r="I8" s="834"/>
      <c r="J8" s="836"/>
      <c r="K8" s="835"/>
      <c r="L8" s="837"/>
    </row>
    <row r="9" s="796" customFormat="1" ht="36" customHeight="1" spans="1:12">
      <c r="A9" s="829"/>
      <c r="B9" s="830"/>
      <c r="C9" s="831"/>
      <c r="D9" s="838"/>
      <c r="E9" s="833"/>
      <c r="F9" s="839"/>
      <c r="G9" s="839"/>
      <c r="H9" s="840"/>
      <c r="I9" s="839"/>
      <c r="J9" s="841"/>
      <c r="K9" s="840"/>
      <c r="L9" s="842"/>
    </row>
    <row r="10" s="796" customFormat="1" ht="58" customHeight="1" spans="1:12">
      <c r="A10" s="829"/>
      <c r="B10" s="830"/>
      <c r="C10" s="843"/>
      <c r="D10" s="844"/>
      <c r="E10" s="845"/>
      <c r="F10" s="846"/>
      <c r="G10" s="847"/>
      <c r="H10" s="848"/>
      <c r="I10" s="839"/>
      <c r="J10" s="845"/>
      <c r="K10" s="840"/>
      <c r="L10" s="842"/>
    </row>
    <row r="11" s="796" customFormat="1" ht="55.5" hidden="1" customHeight="1" spans="1:12">
      <c r="A11" s="849"/>
      <c r="B11" s="830"/>
      <c r="C11" s="843"/>
      <c r="D11" s="850"/>
      <c r="E11" s="851"/>
      <c r="F11" s="852"/>
      <c r="G11" s="852"/>
      <c r="H11" s="835"/>
      <c r="I11" s="852"/>
      <c r="J11" s="853"/>
      <c r="K11" s="835"/>
      <c r="L11" s="837"/>
    </row>
    <row r="12" s="797" customFormat="1" ht="37.25" hidden="1" customHeight="1" spans="1:12">
      <c r="A12" s="849"/>
      <c r="B12" s="830"/>
      <c r="C12" s="843"/>
      <c r="D12" s="850"/>
      <c r="E12" s="851"/>
      <c r="F12" s="852"/>
      <c r="G12" s="852"/>
      <c r="H12" s="835"/>
      <c r="I12" s="852"/>
      <c r="J12" s="853"/>
      <c r="K12" s="835"/>
      <c r="L12" s="837"/>
    </row>
    <row r="13" s="796" customFormat="1" ht="92.75" hidden="1" customHeight="1" spans="1:12">
      <c r="A13" s="849"/>
      <c r="B13" s="830"/>
      <c r="C13" s="843"/>
      <c r="D13" s="850"/>
      <c r="E13" s="851"/>
      <c r="F13" s="852"/>
      <c r="G13" s="852"/>
      <c r="H13" s="835"/>
      <c r="I13" s="852"/>
      <c r="J13" s="853"/>
      <c r="K13" s="835"/>
      <c r="L13" s="837"/>
    </row>
    <row r="14" s="797" customFormat="1" ht="55.5" hidden="1" customHeight="1" spans="1:12">
      <c r="A14" s="849"/>
      <c r="B14" s="830"/>
      <c r="C14" s="843"/>
      <c r="D14" s="850"/>
      <c r="E14" s="851"/>
      <c r="F14" s="852"/>
      <c r="G14" s="852"/>
      <c r="H14" s="835"/>
      <c r="I14" s="852"/>
      <c r="J14" s="853"/>
      <c r="K14" s="835"/>
      <c r="L14" s="837"/>
    </row>
    <row r="15" s="796" customFormat="1" ht="78" hidden="1" customHeight="1" spans="1:12">
      <c r="A15" s="849"/>
      <c r="B15" s="830"/>
      <c r="C15" s="843"/>
      <c r="D15" s="850"/>
      <c r="E15" s="851"/>
      <c r="F15" s="852"/>
      <c r="G15" s="852"/>
      <c r="H15" s="835"/>
      <c r="I15" s="852"/>
      <c r="J15" s="853"/>
      <c r="K15" s="835"/>
      <c r="L15" s="837"/>
    </row>
    <row r="16" s="796" customFormat="1" ht="72" hidden="1" customHeight="1" spans="1:12">
      <c r="A16" s="849"/>
      <c r="B16" s="830"/>
      <c r="C16" s="843"/>
      <c r="D16" s="854"/>
      <c r="E16" s="853"/>
      <c r="F16" s="852"/>
      <c r="G16" s="855"/>
      <c r="H16" s="835"/>
      <c r="I16" s="855"/>
      <c r="J16" s="856"/>
      <c r="K16" s="835"/>
      <c r="L16" s="837"/>
    </row>
    <row r="17" s="796" customFormat="1" ht="55.5" hidden="1" customHeight="1" spans="1:12">
      <c r="A17" s="849"/>
      <c r="B17" s="830"/>
      <c r="C17" s="843"/>
      <c r="D17" s="857"/>
      <c r="E17" s="853"/>
      <c r="F17" s="852"/>
      <c r="G17" s="855"/>
      <c r="H17" s="835"/>
      <c r="I17" s="855"/>
      <c r="J17" s="856"/>
      <c r="K17" s="835"/>
      <c r="L17" s="837"/>
    </row>
    <row r="18" s="796" customFormat="1" ht="37.25" hidden="1" customHeight="1" spans="1:12">
      <c r="A18" s="849"/>
      <c r="B18" s="830"/>
      <c r="C18" s="843"/>
      <c r="D18" s="857"/>
      <c r="E18" s="853"/>
      <c r="F18" s="852"/>
      <c r="G18" s="858"/>
      <c r="H18" s="835"/>
      <c r="I18" s="852"/>
      <c r="J18" s="853"/>
      <c r="K18" s="835"/>
      <c r="L18" s="837"/>
    </row>
    <row r="19" s="798" customFormat="1" ht="92.75" hidden="1" customHeight="1" spans="1:12">
      <c r="A19" s="849"/>
      <c r="B19" s="830"/>
      <c r="C19" s="843"/>
      <c r="D19" s="857"/>
      <c r="E19" s="853"/>
      <c r="F19" s="852"/>
      <c r="G19" s="858"/>
      <c r="H19" s="835"/>
      <c r="I19" s="852"/>
      <c r="J19" s="853"/>
      <c r="K19" s="835"/>
      <c r="L19" s="837"/>
    </row>
    <row r="20" s="796" customFormat="1" ht="54.5" hidden="1" customHeight="1" spans="1:12">
      <c r="A20" s="859"/>
      <c r="B20" s="860"/>
      <c r="C20" s="861"/>
      <c r="D20" s="862"/>
      <c r="E20" s="863"/>
      <c r="F20" s="864"/>
      <c r="G20" s="864"/>
      <c r="H20" s="865"/>
      <c r="I20" s="864"/>
      <c r="J20" s="863"/>
      <c r="K20" s="865"/>
      <c r="L20" s="866"/>
    </row>
    <row r="21" s="796" customFormat="1" ht="122.75" customHeight="1" spans="1:12">
      <c r="A21" s="867" t="s">
        <v>69</v>
      </c>
      <c r="B21" s="868" t="s">
        <v>70</v>
      </c>
      <c r="C21" s="869">
        <v>5</v>
      </c>
      <c r="D21" s="825"/>
      <c r="E21" s="869"/>
      <c r="F21" s="870"/>
      <c r="G21" s="871"/>
      <c r="H21" s="869"/>
      <c r="I21" s="870"/>
      <c r="J21" s="827"/>
      <c r="K21" s="872"/>
      <c r="L21" s="873"/>
    </row>
    <row r="22" s="796" customFormat="1" ht="116" customHeight="1" spans="1:12">
      <c r="A22" s="867"/>
      <c r="B22" s="874"/>
      <c r="C22" s="853"/>
      <c r="D22" s="834"/>
      <c r="E22" s="853"/>
      <c r="F22" s="852"/>
      <c r="G22" s="875"/>
      <c r="H22" s="853"/>
      <c r="I22" s="876"/>
      <c r="J22" s="836"/>
      <c r="K22" s="877"/>
      <c r="L22" s="878"/>
    </row>
    <row r="23" s="797" customFormat="1" ht="18.5" hidden="1" spans="1:12">
      <c r="A23" s="867"/>
      <c r="B23" s="874"/>
      <c r="C23" s="853"/>
      <c r="D23" s="834"/>
      <c r="E23" s="853"/>
      <c r="F23" s="852"/>
      <c r="G23" s="858"/>
      <c r="H23" s="835"/>
      <c r="I23" s="852"/>
      <c r="J23" s="853"/>
      <c r="K23" s="879"/>
      <c r="L23" s="880"/>
    </row>
    <row r="24" s="797" customFormat="1" ht="18.5" hidden="1" spans="1:12">
      <c r="A24" s="867"/>
      <c r="B24" s="874"/>
      <c r="C24" s="853"/>
      <c r="D24" s="834"/>
      <c r="E24" s="853"/>
      <c r="F24" s="852"/>
      <c r="G24" s="858"/>
      <c r="H24" s="835"/>
      <c r="I24" s="852"/>
      <c r="J24" s="853"/>
      <c r="K24" s="879"/>
      <c r="L24" s="880"/>
    </row>
    <row r="25" s="797" customFormat="1" ht="18.5" hidden="1" spans="1:12">
      <c r="A25" s="867"/>
      <c r="B25" s="874"/>
      <c r="C25" s="853"/>
      <c r="D25" s="834"/>
      <c r="E25" s="853"/>
      <c r="F25" s="852"/>
      <c r="G25" s="858"/>
      <c r="H25" s="835"/>
      <c r="I25" s="852"/>
      <c r="J25" s="853"/>
      <c r="K25" s="879"/>
      <c r="L25" s="880"/>
    </row>
    <row r="26" s="796" customFormat="1" ht="19.25" hidden="1" spans="1:12">
      <c r="A26" s="867"/>
      <c r="B26" s="881"/>
      <c r="C26" s="863"/>
      <c r="D26" s="882"/>
      <c r="E26" s="883"/>
      <c r="F26" s="864"/>
      <c r="G26" s="884"/>
      <c r="H26" s="865"/>
      <c r="I26" s="864"/>
      <c r="J26" s="863"/>
      <c r="K26" s="885"/>
      <c r="L26" s="886"/>
    </row>
    <row r="27" s="796" customFormat="1" ht="77.75" customHeight="1" spans="1:12">
      <c r="A27" s="887" t="s">
        <v>71</v>
      </c>
      <c r="B27" s="888" t="s">
        <v>72</v>
      </c>
      <c r="C27" s="824">
        <v>10</v>
      </c>
      <c r="D27" s="870"/>
      <c r="E27" s="869"/>
      <c r="F27" s="889"/>
      <c r="G27" s="870"/>
      <c r="H27" s="869"/>
      <c r="I27" s="870"/>
      <c r="J27" s="869"/>
      <c r="K27" s="872"/>
      <c r="L27" s="873"/>
    </row>
    <row r="28" s="796" customFormat="1" ht="52" customHeight="1" spans="1:12">
      <c r="A28" s="887"/>
      <c r="B28" s="890"/>
      <c r="C28" s="833"/>
      <c r="D28" s="852"/>
      <c r="E28" s="853"/>
      <c r="F28" s="875"/>
      <c r="G28" s="852"/>
      <c r="H28" s="853"/>
      <c r="I28" s="852"/>
      <c r="J28" s="853"/>
      <c r="K28" s="877"/>
      <c r="L28" s="878"/>
    </row>
    <row r="29" s="796" customFormat="1" ht="42" customHeight="1" spans="1:12">
      <c r="A29" s="887"/>
      <c r="B29" s="891"/>
      <c r="C29" s="892"/>
      <c r="D29" s="882"/>
      <c r="E29" s="863"/>
      <c r="F29" s="864"/>
      <c r="G29" s="893"/>
      <c r="H29" s="863"/>
      <c r="I29" s="864"/>
      <c r="J29" s="863"/>
      <c r="K29" s="885"/>
      <c r="L29" s="886"/>
    </row>
    <row r="30" s="796" customFormat="1" ht="74" customHeight="1" spans="1:12">
      <c r="A30" s="894" t="s">
        <v>73</v>
      </c>
      <c r="B30" s="888" t="s">
        <v>74</v>
      </c>
      <c r="C30" s="895">
        <v>5</v>
      </c>
      <c r="D30" s="870"/>
      <c r="E30" s="869"/>
      <c r="F30" s="870"/>
      <c r="G30" s="889"/>
      <c r="H30" s="869"/>
      <c r="I30" s="870"/>
      <c r="J30" s="827"/>
      <c r="K30" s="872"/>
      <c r="L30" s="873"/>
    </row>
    <row r="31" s="796" customFormat="1" ht="80" customHeight="1" spans="1:12">
      <c r="A31" s="894"/>
      <c r="B31" s="890"/>
      <c r="C31" s="896"/>
      <c r="D31" s="897"/>
      <c r="E31" s="853"/>
      <c r="F31" s="897"/>
      <c r="G31" s="897"/>
      <c r="H31" s="898"/>
      <c r="I31" s="834"/>
      <c r="J31" s="853"/>
      <c r="K31" s="877"/>
      <c r="L31" s="878"/>
    </row>
    <row r="32" s="796" customFormat="1" ht="71" customHeight="1" spans="1:12">
      <c r="A32" s="899"/>
      <c r="B32" s="890"/>
      <c r="C32" s="896"/>
      <c r="D32" s="852"/>
      <c r="E32" s="853"/>
      <c r="F32" s="852"/>
      <c r="G32" s="852"/>
      <c r="H32" s="900"/>
      <c r="I32" s="852"/>
      <c r="J32" s="836"/>
      <c r="K32" s="877"/>
      <c r="L32" s="878"/>
    </row>
    <row r="33" s="796" customFormat="1" ht="71" customHeight="1" spans="1:16">
      <c r="A33" s="901" t="s">
        <v>75</v>
      </c>
      <c r="B33" s="902" t="s">
        <v>76</v>
      </c>
      <c r="C33" s="903">
        <v>7</v>
      </c>
      <c r="D33" s="904"/>
      <c r="E33" s="833"/>
      <c r="F33" s="904"/>
      <c r="G33" s="904"/>
      <c r="H33" s="905"/>
      <c r="I33" s="904"/>
      <c r="J33" s="906"/>
      <c r="K33" s="907"/>
      <c r="L33" s="908"/>
    </row>
    <row r="34" s="796" customFormat="1" ht="71" customHeight="1" spans="1:16">
      <c r="A34" s="909"/>
      <c r="B34" s="902"/>
      <c r="C34" s="903"/>
      <c r="D34" s="904"/>
      <c r="E34" s="833"/>
      <c r="F34" s="904"/>
      <c r="G34" s="904"/>
      <c r="H34" s="905"/>
      <c r="I34" s="904"/>
      <c r="J34" s="906"/>
      <c r="K34" s="907"/>
      <c r="L34" s="908"/>
    </row>
    <row r="35" s="796" customFormat="1" ht="78" customHeight="1" spans="1:16">
      <c r="A35" s="910"/>
      <c r="B35" s="911"/>
      <c r="C35" s="912"/>
      <c r="D35" s="913"/>
      <c r="E35" s="914"/>
      <c r="F35" s="913"/>
      <c r="G35" s="915"/>
      <c r="H35" s="914"/>
      <c r="I35" s="916"/>
      <c r="J35" s="914"/>
      <c r="K35" s="917"/>
      <c r="L35" s="918"/>
    </row>
    <row r="36" s="799" customFormat="1" ht="60" customHeight="1" spans="1:16">
      <c r="A36" s="919" t="s">
        <v>77</v>
      </c>
      <c r="B36" s="920" t="s">
        <v>78</v>
      </c>
      <c r="C36" s="921">
        <v>5</v>
      </c>
      <c r="D36" s="922"/>
      <c r="E36" s="921"/>
      <c r="F36" s="922"/>
      <c r="G36" s="922"/>
      <c r="H36" s="921"/>
      <c r="I36" s="922"/>
      <c r="J36" s="921"/>
      <c r="K36" s="923"/>
      <c r="L36" s="924"/>
    </row>
    <row r="37" s="799" customFormat="1" ht="58" customHeight="1" spans="1:16">
      <c r="A37" s="925"/>
      <c r="B37" s="926"/>
      <c r="C37" s="927"/>
      <c r="D37" s="922"/>
      <c r="E37" s="927"/>
      <c r="F37" s="922"/>
      <c r="G37" s="928"/>
      <c r="H37" s="927"/>
      <c r="I37" s="922"/>
      <c r="J37" s="921"/>
      <c r="K37" s="774"/>
      <c r="L37" s="929"/>
    </row>
    <row r="38" s="799" customFormat="1" ht="60" customHeight="1" spans="1:16">
      <c r="A38" s="925"/>
      <c r="B38" s="926"/>
      <c r="C38" s="927"/>
      <c r="D38" s="930"/>
      <c r="E38" s="931"/>
      <c r="F38" s="930"/>
      <c r="G38" s="930"/>
      <c r="H38" s="931"/>
      <c r="I38" s="930"/>
      <c r="J38" s="931"/>
      <c r="K38" s="932"/>
      <c r="L38" s="933"/>
      <c r="M38" s="934"/>
      <c r="N38" s="934"/>
      <c r="O38" s="934"/>
      <c r="P38" s="934"/>
    </row>
    <row r="39" ht="15" customHeight="1" spans="1:16">
      <c r="A39" s="925"/>
      <c r="C39" s="935">
        <v>0.37</v>
      </c>
      <c r="E39" s="935">
        <v>0.37</v>
      </c>
      <c r="H39" s="935">
        <v>0.37</v>
      </c>
    </row>
    <row r="40" spans="1:16">
      <c r="A40" s="925"/>
    </row>
    <row r="269" ht="14.25" customHeight="1" spans="1:12">
      <c r="A269" s="936"/>
      <c r="B269" s="937"/>
      <c r="C269" s="799"/>
      <c r="D269" s="799"/>
      <c r="E269" s="938"/>
      <c r="F269" s="799"/>
      <c r="G269" s="799"/>
      <c r="H269" s="938"/>
      <c r="I269" s="799"/>
      <c r="J269" s="796"/>
      <c r="K269" s="796"/>
      <c r="L269" s="796"/>
    </row>
    <row r="270" ht="14.25" customHeight="1" spans="1:12">
      <c r="A270" s="936"/>
      <c r="B270" s="937"/>
      <c r="C270" s="799"/>
      <c r="D270" s="799"/>
      <c r="E270" s="938"/>
      <c r="F270" s="799"/>
      <c r="G270" s="799"/>
      <c r="H270" s="938"/>
      <c r="I270" s="799"/>
      <c r="J270" s="796"/>
      <c r="K270" s="796"/>
      <c r="L270" s="796"/>
    </row>
    <row r="271" ht="14.25" customHeight="1" spans="1:12">
      <c r="A271" s="936"/>
      <c r="B271" s="937"/>
      <c r="C271" s="799"/>
      <c r="D271" s="799"/>
      <c r="E271" s="938"/>
      <c r="F271" s="799"/>
      <c r="G271" s="799"/>
      <c r="H271" s="938"/>
      <c r="I271" s="799"/>
      <c r="J271" s="796"/>
      <c r="K271" s="796"/>
      <c r="L271" s="796"/>
    </row>
    <row r="272" ht="14.25" customHeight="1" spans="1:12">
      <c r="A272" s="936"/>
      <c r="B272" s="937"/>
      <c r="C272" s="799"/>
      <c r="D272" s="799"/>
      <c r="E272" s="938"/>
      <c r="F272" s="799"/>
      <c r="G272" s="799"/>
      <c r="H272" s="938"/>
      <c r="I272" s="799"/>
      <c r="J272" s="796"/>
      <c r="K272" s="796"/>
      <c r="L272" s="796"/>
    </row>
    <row r="273" ht="14.25" customHeight="1" spans="1:12">
      <c r="A273" s="936"/>
      <c r="B273" s="937"/>
      <c r="C273" s="799"/>
      <c r="D273" s="799"/>
      <c r="E273" s="938"/>
      <c r="F273" s="799"/>
      <c r="G273" s="799"/>
      <c r="H273" s="938"/>
      <c r="I273" s="799"/>
      <c r="J273" s="796"/>
      <c r="K273" s="796"/>
      <c r="L273" s="796"/>
    </row>
    <row r="274" ht="14.25" customHeight="1" spans="1:12">
      <c r="A274" s="936"/>
      <c r="B274" s="937"/>
      <c r="C274" s="799"/>
      <c r="D274" s="799"/>
      <c r="E274" s="938"/>
      <c r="F274" s="799"/>
      <c r="G274" s="799"/>
      <c r="H274" s="938"/>
      <c r="I274" s="799"/>
      <c r="J274" s="796"/>
      <c r="K274" s="796"/>
      <c r="L274" s="796"/>
    </row>
    <row r="275" ht="14.25" customHeight="1" spans="1:12">
      <c r="A275" s="936"/>
      <c r="B275" s="937"/>
      <c r="C275" s="799"/>
      <c r="D275" s="799"/>
      <c r="E275" s="938"/>
      <c r="F275" s="799"/>
      <c r="G275" s="799"/>
      <c r="H275" s="938"/>
      <c r="I275" s="799"/>
      <c r="J275" s="796"/>
      <c r="K275" s="796"/>
      <c r="L275" s="796"/>
    </row>
    <row r="276" ht="14.25" customHeight="1" spans="1:12">
      <c r="A276" s="936"/>
      <c r="B276" s="937"/>
      <c r="C276" s="799"/>
      <c r="D276" s="799"/>
      <c r="E276" s="938"/>
      <c r="F276" s="799"/>
      <c r="G276" s="799"/>
      <c r="H276" s="938"/>
      <c r="I276" s="799"/>
      <c r="J276" s="796"/>
      <c r="K276" s="796"/>
      <c r="L276" s="796"/>
    </row>
    <row r="277" ht="14.25" customHeight="1" spans="1:12">
      <c r="A277" s="936"/>
      <c r="B277" s="937"/>
      <c r="C277" s="799"/>
      <c r="D277" s="799"/>
      <c r="E277" s="938"/>
      <c r="F277" s="799"/>
      <c r="G277" s="799"/>
      <c r="H277" s="938"/>
      <c r="I277" s="799"/>
      <c r="J277" s="796"/>
      <c r="K277" s="796"/>
      <c r="L277" s="796"/>
    </row>
    <row r="278" ht="14.25" customHeight="1" spans="1:12">
      <c r="A278" s="936"/>
      <c r="B278" s="937"/>
      <c r="C278" s="799"/>
      <c r="D278" s="799"/>
      <c r="E278" s="938"/>
      <c r="F278" s="799"/>
      <c r="G278" s="799"/>
      <c r="H278" s="938"/>
      <c r="I278" s="799"/>
      <c r="J278" s="796"/>
      <c r="K278" s="796"/>
      <c r="L278" s="796"/>
    </row>
    <row r="279" ht="14.25" customHeight="1" spans="1:12">
      <c r="A279" s="936"/>
      <c r="B279" s="937"/>
      <c r="C279" s="799"/>
      <c r="D279" s="799"/>
      <c r="E279" s="938"/>
      <c r="F279" s="799"/>
      <c r="G279" s="799"/>
      <c r="H279" s="938"/>
      <c r="I279" s="799"/>
      <c r="J279" s="796"/>
      <c r="K279" s="796"/>
      <c r="L279" s="796"/>
    </row>
    <row r="280" ht="14.25" customHeight="1" spans="1:12">
      <c r="A280" s="936"/>
      <c r="B280" s="937"/>
      <c r="C280" s="799"/>
      <c r="D280" s="799"/>
      <c r="E280" s="938"/>
      <c r="F280" s="799"/>
      <c r="G280" s="799"/>
      <c r="H280" s="938"/>
      <c r="I280" s="799"/>
      <c r="J280" s="796"/>
      <c r="K280" s="796"/>
      <c r="L280" s="796"/>
    </row>
    <row r="281" ht="14.25" customHeight="1" spans="1:12">
      <c r="A281" s="936"/>
      <c r="B281" s="937"/>
      <c r="C281" s="799"/>
      <c r="D281" s="799"/>
      <c r="E281" s="938"/>
      <c r="F281" s="799"/>
      <c r="G281" s="799"/>
      <c r="H281" s="938"/>
      <c r="I281" s="799"/>
      <c r="J281" s="796"/>
      <c r="K281" s="796"/>
      <c r="L281" s="796"/>
    </row>
    <row r="282" ht="14.25" customHeight="1" spans="1:12">
      <c r="A282" s="936"/>
      <c r="B282" s="937"/>
      <c r="C282" s="799"/>
      <c r="D282" s="799"/>
      <c r="E282" s="938"/>
      <c r="F282" s="799"/>
      <c r="G282" s="799"/>
      <c r="H282" s="938"/>
      <c r="I282" s="799"/>
      <c r="J282" s="796"/>
      <c r="K282" s="796"/>
      <c r="L282" s="796"/>
    </row>
    <row r="283" ht="14.25" customHeight="1" spans="1:12">
      <c r="A283" s="936"/>
      <c r="B283" s="937"/>
      <c r="C283" s="799"/>
      <c r="D283" s="799"/>
      <c r="E283" s="938"/>
      <c r="F283" s="799"/>
      <c r="G283" s="799"/>
      <c r="H283" s="938"/>
      <c r="I283" s="799"/>
      <c r="J283" s="796"/>
      <c r="K283" s="796"/>
      <c r="L283" s="796"/>
    </row>
    <row r="284" ht="14.25" customHeight="1" spans="1:12">
      <c r="A284" s="936"/>
      <c r="B284" s="937"/>
      <c r="C284" s="799"/>
      <c r="D284" s="799"/>
      <c r="E284" s="938"/>
      <c r="F284" s="799"/>
      <c r="G284" s="799"/>
      <c r="H284" s="938"/>
      <c r="I284" s="799"/>
      <c r="J284" s="796"/>
      <c r="K284" s="796"/>
      <c r="L284" s="796"/>
    </row>
    <row r="285" ht="14.25" customHeight="1" spans="1:12">
      <c r="A285" s="936"/>
      <c r="B285" s="937"/>
      <c r="C285" s="799"/>
      <c r="D285" s="799"/>
      <c r="E285" s="938"/>
      <c r="F285" s="799"/>
      <c r="G285" s="799"/>
      <c r="H285" s="938"/>
      <c r="I285" s="799"/>
      <c r="J285" s="796"/>
      <c r="K285" s="796"/>
      <c r="L285" s="796"/>
    </row>
    <row r="286" ht="14.25" customHeight="1" spans="1:12">
      <c r="A286" s="936"/>
      <c r="B286" s="937"/>
      <c r="C286" s="799"/>
      <c r="D286" s="799"/>
      <c r="E286" s="938"/>
      <c r="F286" s="799"/>
      <c r="G286" s="799"/>
      <c r="H286" s="938"/>
      <c r="I286" s="799"/>
      <c r="J286" s="796"/>
      <c r="K286" s="796"/>
      <c r="L286" s="796"/>
    </row>
    <row r="287" ht="14.25" customHeight="1" spans="1:12">
      <c r="A287" s="936"/>
      <c r="B287" s="937"/>
      <c r="C287" s="799"/>
      <c r="D287" s="799"/>
      <c r="E287" s="938"/>
      <c r="F287" s="799"/>
      <c r="G287" s="799"/>
      <c r="H287" s="938"/>
      <c r="I287" s="799"/>
      <c r="J287" s="796"/>
      <c r="K287" s="796"/>
      <c r="L287" s="796"/>
    </row>
    <row r="288" ht="14.25" customHeight="1" spans="1:12">
      <c r="A288" s="936"/>
      <c r="B288" s="937"/>
      <c r="C288" s="799"/>
      <c r="D288" s="799"/>
      <c r="E288" s="938"/>
      <c r="F288" s="799"/>
      <c r="G288" s="799"/>
      <c r="H288" s="938"/>
      <c r="I288" s="799"/>
      <c r="J288" s="796"/>
      <c r="K288" s="796"/>
      <c r="L288" s="796"/>
    </row>
    <row r="289" ht="14.25" customHeight="1" spans="1:12">
      <c r="A289" s="936"/>
      <c r="B289" s="937"/>
      <c r="C289" s="799"/>
      <c r="D289" s="799"/>
      <c r="E289" s="938"/>
      <c r="F289" s="799"/>
      <c r="G289" s="799"/>
      <c r="H289" s="938"/>
      <c r="I289" s="799"/>
      <c r="J289" s="796"/>
      <c r="K289" s="796"/>
      <c r="L289" s="796"/>
    </row>
    <row r="290" ht="14.25" customHeight="1" spans="1:12">
      <c r="A290" s="936"/>
      <c r="B290" s="937"/>
      <c r="C290" s="799"/>
      <c r="D290" s="799"/>
      <c r="E290" s="938"/>
      <c r="F290" s="799"/>
      <c r="G290" s="799"/>
      <c r="H290" s="938"/>
      <c r="I290" s="799"/>
      <c r="J290" s="796"/>
      <c r="K290" s="796"/>
      <c r="L290" s="796"/>
    </row>
    <row r="291" ht="14.25" customHeight="1" spans="1:12">
      <c r="A291" s="936"/>
      <c r="B291" s="937"/>
      <c r="C291" s="799"/>
      <c r="D291" s="799"/>
      <c r="E291" s="938"/>
      <c r="F291" s="799"/>
      <c r="G291" s="799"/>
      <c r="H291" s="938"/>
      <c r="I291" s="799"/>
      <c r="J291" s="796"/>
      <c r="K291" s="796"/>
      <c r="L291" s="796"/>
    </row>
    <row r="292" ht="14.25" customHeight="1" spans="1:12">
      <c r="A292" s="936"/>
      <c r="B292" s="937"/>
      <c r="C292" s="799"/>
      <c r="D292" s="799"/>
      <c r="E292" s="938"/>
      <c r="F292" s="799"/>
      <c r="G292" s="799"/>
      <c r="H292" s="938"/>
      <c r="I292" s="799"/>
      <c r="J292" s="796"/>
      <c r="K292" s="796"/>
      <c r="L292" s="796"/>
    </row>
    <row r="293" ht="14.25" customHeight="1" spans="1:12">
      <c r="A293" s="936"/>
      <c r="B293" s="937"/>
      <c r="C293" s="799"/>
      <c r="D293" s="799"/>
      <c r="E293" s="938"/>
      <c r="F293" s="799"/>
      <c r="G293" s="799"/>
      <c r="H293" s="938"/>
      <c r="I293" s="799"/>
      <c r="J293" s="796"/>
      <c r="K293" s="796"/>
      <c r="L293" s="796"/>
    </row>
    <row r="294" ht="14.25" customHeight="1" spans="1:12">
      <c r="A294" s="936"/>
      <c r="B294" s="937"/>
      <c r="C294" s="799"/>
      <c r="D294" s="799"/>
      <c r="E294" s="938"/>
      <c r="F294" s="799"/>
      <c r="G294" s="799"/>
      <c r="H294" s="938"/>
      <c r="I294" s="799"/>
      <c r="J294" s="796"/>
      <c r="K294" s="796"/>
      <c r="L294" s="796"/>
    </row>
    <row r="295" ht="14.25" customHeight="1" spans="1:12">
      <c r="A295" s="936"/>
      <c r="B295" s="937"/>
      <c r="C295" s="799"/>
      <c r="D295" s="799"/>
      <c r="E295" s="938"/>
      <c r="F295" s="799"/>
      <c r="G295" s="799"/>
      <c r="H295" s="938"/>
      <c r="I295" s="799"/>
      <c r="J295" s="796"/>
      <c r="K295" s="796"/>
      <c r="L295" s="796"/>
    </row>
    <row r="296" ht="14.25" customHeight="1" spans="1:12">
      <c r="A296" s="936"/>
      <c r="B296" s="937"/>
      <c r="C296" s="799"/>
      <c r="D296" s="799"/>
      <c r="E296" s="938"/>
      <c r="F296" s="799"/>
      <c r="G296" s="799"/>
      <c r="H296" s="938"/>
      <c r="I296" s="799"/>
      <c r="J296" s="796"/>
      <c r="K296" s="796"/>
      <c r="L296" s="796"/>
    </row>
    <row r="297" ht="14.25" customHeight="1" spans="1:12">
      <c r="A297" s="936"/>
      <c r="B297" s="937"/>
      <c r="C297" s="799"/>
      <c r="D297" s="799"/>
      <c r="E297" s="938"/>
      <c r="F297" s="799"/>
      <c r="G297" s="799"/>
      <c r="H297" s="938"/>
      <c r="I297" s="799"/>
      <c r="J297" s="796"/>
      <c r="K297" s="796"/>
      <c r="L297" s="796"/>
    </row>
    <row r="298" ht="14.25" customHeight="1" spans="1:12">
      <c r="A298" s="936"/>
      <c r="B298" s="937"/>
      <c r="C298" s="799"/>
      <c r="D298" s="799"/>
      <c r="E298" s="938"/>
      <c r="F298" s="799"/>
      <c r="G298" s="799"/>
      <c r="H298" s="938"/>
      <c r="I298" s="799"/>
      <c r="J298" s="796"/>
      <c r="K298" s="796"/>
      <c r="L298" s="796"/>
    </row>
    <row r="299" ht="14.25" customHeight="1" spans="1:12">
      <c r="A299" s="936"/>
      <c r="B299" s="937"/>
      <c r="C299" s="799"/>
      <c r="D299" s="799"/>
      <c r="E299" s="938"/>
      <c r="F299" s="799"/>
      <c r="G299" s="799"/>
      <c r="H299" s="938"/>
      <c r="I299" s="799"/>
      <c r="J299" s="796"/>
      <c r="K299" s="796"/>
      <c r="L299" s="796"/>
    </row>
    <row r="300" ht="14.25" customHeight="1" spans="1:12">
      <c r="A300" s="936"/>
      <c r="B300" s="937"/>
      <c r="C300" s="799"/>
      <c r="D300" s="799"/>
      <c r="E300" s="938"/>
      <c r="F300" s="799"/>
      <c r="G300" s="799"/>
      <c r="H300" s="938"/>
      <c r="I300" s="799"/>
      <c r="J300" s="796"/>
      <c r="K300" s="796"/>
      <c r="L300" s="796"/>
    </row>
    <row r="301" ht="14.25" customHeight="1" spans="1:12">
      <c r="A301" s="936"/>
      <c r="B301" s="937"/>
      <c r="C301" s="799"/>
      <c r="D301" s="799"/>
      <c r="E301" s="938"/>
      <c r="F301" s="799"/>
      <c r="G301" s="799"/>
      <c r="H301" s="938"/>
      <c r="I301" s="799"/>
      <c r="J301" s="796"/>
      <c r="K301" s="796"/>
      <c r="L301" s="796"/>
    </row>
    <row r="302" ht="14.25" customHeight="1" spans="1:12">
      <c r="A302" s="936"/>
      <c r="B302" s="937"/>
      <c r="C302" s="799"/>
      <c r="D302" s="799"/>
      <c r="E302" s="938"/>
      <c r="F302" s="799"/>
      <c r="G302" s="799"/>
      <c r="H302" s="938"/>
      <c r="I302" s="799"/>
      <c r="J302" s="796"/>
      <c r="K302" s="796"/>
      <c r="L302" s="796"/>
    </row>
    <row r="303" ht="14.25" customHeight="1" spans="1:12">
      <c r="A303" s="936"/>
      <c r="B303" s="937"/>
      <c r="C303" s="799"/>
      <c r="D303" s="799"/>
      <c r="E303" s="938"/>
      <c r="F303" s="799"/>
      <c r="G303" s="799"/>
      <c r="H303" s="938"/>
      <c r="I303" s="799"/>
      <c r="J303" s="796"/>
      <c r="K303" s="796"/>
      <c r="L303" s="796"/>
    </row>
    <row r="304" ht="14.25" customHeight="1" spans="1:12">
      <c r="A304" s="936"/>
      <c r="B304" s="937"/>
      <c r="C304" s="799"/>
      <c r="D304" s="799"/>
      <c r="E304" s="938"/>
      <c r="F304" s="799"/>
      <c r="G304" s="799"/>
      <c r="H304" s="938"/>
      <c r="I304" s="799"/>
      <c r="J304" s="796"/>
      <c r="K304" s="796"/>
      <c r="L304" s="796"/>
    </row>
    <row r="305" ht="14.25" customHeight="1" spans="1:12">
      <c r="A305" s="936"/>
      <c r="B305" s="937"/>
      <c r="C305" s="799"/>
      <c r="D305" s="799"/>
      <c r="E305" s="938"/>
      <c r="F305" s="799"/>
      <c r="G305" s="799"/>
      <c r="H305" s="938"/>
      <c r="I305" s="799"/>
      <c r="J305" s="796"/>
      <c r="K305" s="796"/>
      <c r="L305" s="796"/>
    </row>
    <row r="306" ht="14.25" customHeight="1" spans="1:12">
      <c r="A306" s="936"/>
      <c r="B306" s="937"/>
      <c r="C306" s="799"/>
      <c r="D306" s="799"/>
      <c r="E306" s="938"/>
      <c r="F306" s="799"/>
      <c r="G306" s="799"/>
      <c r="H306" s="938"/>
      <c r="I306" s="799"/>
      <c r="J306" s="796"/>
      <c r="K306" s="796"/>
      <c r="L306" s="796"/>
    </row>
    <row r="307" ht="14.25" customHeight="1" spans="1:12">
      <c r="A307" s="936"/>
      <c r="B307" s="937"/>
      <c r="C307" s="799"/>
      <c r="D307" s="799"/>
      <c r="E307" s="938"/>
      <c r="F307" s="799"/>
      <c r="G307" s="799"/>
      <c r="H307" s="938"/>
      <c r="I307" s="799"/>
      <c r="J307" s="796"/>
      <c r="K307" s="796"/>
      <c r="L307" s="796"/>
    </row>
    <row r="308" ht="14.25" customHeight="1" spans="1:12">
      <c r="A308" s="936"/>
      <c r="B308" s="937"/>
      <c r="C308" s="799"/>
      <c r="D308" s="799"/>
      <c r="E308" s="938"/>
      <c r="F308" s="799"/>
      <c r="G308" s="799"/>
      <c r="H308" s="938"/>
      <c r="I308" s="799"/>
      <c r="J308" s="796"/>
      <c r="K308" s="796"/>
      <c r="L308" s="796"/>
    </row>
    <row r="309" ht="14.25" customHeight="1" spans="1:12">
      <c r="A309" s="936"/>
      <c r="B309" s="937"/>
      <c r="C309" s="799"/>
      <c r="D309" s="799"/>
      <c r="E309" s="938"/>
      <c r="F309" s="799"/>
      <c r="G309" s="799"/>
      <c r="H309" s="938"/>
      <c r="I309" s="799"/>
      <c r="J309" s="796"/>
      <c r="K309" s="796"/>
      <c r="L309" s="796"/>
    </row>
    <row r="310" ht="14.25" customHeight="1" spans="1:12">
      <c r="A310" s="936"/>
      <c r="B310" s="937"/>
      <c r="C310" s="799"/>
      <c r="D310" s="799"/>
      <c r="E310" s="938"/>
      <c r="F310" s="799"/>
      <c r="G310" s="799"/>
      <c r="H310" s="938"/>
      <c r="I310" s="799"/>
      <c r="J310" s="796"/>
      <c r="K310" s="796"/>
      <c r="L310" s="796"/>
    </row>
    <row r="311" ht="14.25" customHeight="1" spans="1:12">
      <c r="A311" s="936"/>
      <c r="B311" s="937"/>
      <c r="C311" s="799"/>
      <c r="D311" s="799"/>
      <c r="E311" s="938"/>
      <c r="F311" s="799"/>
      <c r="G311" s="799"/>
      <c r="H311" s="938"/>
      <c r="I311" s="799"/>
      <c r="J311" s="796"/>
      <c r="K311" s="796"/>
      <c r="L311" s="796"/>
    </row>
    <row r="312" ht="14.25" customHeight="1" spans="1:12">
      <c r="A312" s="936"/>
      <c r="B312" s="937"/>
      <c r="C312" s="799"/>
      <c r="D312" s="799"/>
      <c r="E312" s="938"/>
      <c r="F312" s="799"/>
      <c r="G312" s="799"/>
      <c r="H312" s="938"/>
      <c r="I312" s="799"/>
      <c r="J312" s="796"/>
      <c r="K312" s="796"/>
      <c r="L312" s="796"/>
    </row>
    <row r="313" ht="14.25" customHeight="1" spans="1:12">
      <c r="A313" s="936"/>
      <c r="B313" s="937"/>
      <c r="C313" s="799"/>
      <c r="D313" s="799"/>
      <c r="E313" s="938"/>
      <c r="F313" s="799"/>
      <c r="G313" s="799"/>
      <c r="H313" s="938"/>
      <c r="I313" s="799"/>
      <c r="J313" s="796"/>
      <c r="K313" s="796"/>
      <c r="L313" s="796"/>
    </row>
    <row r="314" ht="14.25" customHeight="1" spans="1:12">
      <c r="A314" s="936"/>
      <c r="B314" s="937"/>
      <c r="C314" s="799"/>
      <c r="D314" s="799"/>
      <c r="E314" s="938"/>
      <c r="F314" s="799"/>
      <c r="G314" s="799"/>
      <c r="H314" s="938"/>
      <c r="I314" s="799"/>
      <c r="J314" s="796"/>
      <c r="K314" s="796"/>
      <c r="L314" s="796"/>
    </row>
    <row r="315" ht="14.25" customHeight="1" spans="1:12">
      <c r="A315" s="936"/>
      <c r="B315" s="937"/>
      <c r="C315" s="799"/>
      <c r="D315" s="799"/>
      <c r="E315" s="938"/>
      <c r="F315" s="799"/>
      <c r="G315" s="799"/>
      <c r="H315" s="938"/>
      <c r="I315" s="799"/>
      <c r="J315" s="796"/>
      <c r="K315" s="796"/>
      <c r="L315" s="796"/>
    </row>
    <row r="316" ht="14.25" customHeight="1" spans="1:12">
      <c r="A316" s="936"/>
      <c r="B316" s="937"/>
      <c r="C316" s="799"/>
      <c r="D316" s="799"/>
      <c r="E316" s="938"/>
      <c r="F316" s="799"/>
      <c r="G316" s="799"/>
      <c r="H316" s="938"/>
      <c r="I316" s="799"/>
      <c r="J316" s="796"/>
      <c r="K316" s="796"/>
      <c r="L316" s="796"/>
    </row>
    <row r="317" ht="14.25" customHeight="1" spans="1:12">
      <c r="A317" s="936"/>
      <c r="B317" s="937"/>
      <c r="C317" s="799"/>
      <c r="D317" s="799"/>
      <c r="E317" s="938"/>
      <c r="F317" s="799"/>
      <c r="G317" s="799"/>
      <c r="H317" s="938"/>
      <c r="I317" s="799"/>
      <c r="J317" s="796"/>
      <c r="K317" s="796"/>
      <c r="L317" s="796"/>
    </row>
    <row r="318" ht="14.25" customHeight="1" spans="1:12">
      <c r="A318" s="936"/>
      <c r="B318" s="937"/>
      <c r="C318" s="799"/>
      <c r="D318" s="799"/>
      <c r="E318" s="938"/>
      <c r="F318" s="799"/>
      <c r="G318" s="799"/>
      <c r="H318" s="938"/>
      <c r="I318" s="799"/>
      <c r="J318" s="796"/>
      <c r="K318" s="796"/>
      <c r="L318" s="796"/>
    </row>
    <row r="319" ht="14.25" customHeight="1" spans="1:12">
      <c r="A319" s="936"/>
      <c r="B319" s="937"/>
      <c r="C319" s="799"/>
      <c r="D319" s="799"/>
      <c r="E319" s="938"/>
      <c r="F319" s="799"/>
      <c r="G319" s="799"/>
      <c r="H319" s="938"/>
      <c r="I319" s="799"/>
      <c r="J319" s="796"/>
      <c r="K319" s="796"/>
      <c r="L319" s="796"/>
    </row>
    <row r="320" ht="14.25" customHeight="1" spans="1:12">
      <c r="A320" s="936"/>
      <c r="B320" s="937"/>
      <c r="C320" s="799"/>
      <c r="D320" s="799"/>
      <c r="E320" s="938"/>
      <c r="F320" s="799"/>
      <c r="G320" s="799"/>
      <c r="H320" s="938"/>
      <c r="I320" s="799"/>
      <c r="J320" s="796"/>
      <c r="K320" s="796"/>
      <c r="L320" s="796"/>
    </row>
    <row r="321" ht="14.25" customHeight="1" spans="1:12">
      <c r="A321" s="936"/>
      <c r="B321" s="937"/>
      <c r="C321" s="799"/>
      <c r="D321" s="799"/>
      <c r="E321" s="938"/>
      <c r="F321" s="799"/>
      <c r="G321" s="799"/>
      <c r="H321" s="938"/>
      <c r="I321" s="799"/>
      <c r="J321" s="796"/>
      <c r="K321" s="796"/>
      <c r="L321" s="796"/>
    </row>
    <row r="322" ht="14.25" customHeight="1" spans="1:12">
      <c r="A322" s="936"/>
      <c r="B322" s="937"/>
      <c r="C322" s="799"/>
      <c r="D322" s="799"/>
      <c r="E322" s="938"/>
      <c r="F322" s="799"/>
      <c r="G322" s="799"/>
      <c r="H322" s="938"/>
      <c r="I322" s="799"/>
      <c r="J322" s="796"/>
      <c r="K322" s="796"/>
      <c r="L322" s="796"/>
    </row>
    <row r="323" ht="14.25" customHeight="1" spans="1:12">
      <c r="A323" s="936"/>
      <c r="B323" s="937"/>
      <c r="C323" s="799"/>
      <c r="D323" s="799"/>
      <c r="E323" s="938"/>
      <c r="F323" s="799"/>
      <c r="G323" s="799"/>
      <c r="H323" s="938"/>
      <c r="I323" s="799"/>
      <c r="J323" s="796"/>
      <c r="K323" s="796"/>
      <c r="L323" s="796"/>
    </row>
    <row r="324" ht="14.25" customHeight="1" spans="1:12">
      <c r="A324" s="936"/>
      <c r="B324" s="937"/>
      <c r="C324" s="799"/>
      <c r="D324" s="799"/>
      <c r="E324" s="938"/>
      <c r="F324" s="799"/>
      <c r="G324" s="799"/>
      <c r="H324" s="938"/>
      <c r="I324" s="799"/>
      <c r="J324" s="796"/>
      <c r="K324" s="796"/>
      <c r="L324" s="796"/>
    </row>
    <row r="325" ht="14.25" customHeight="1" spans="1:12">
      <c r="A325" s="936"/>
      <c r="B325" s="937"/>
      <c r="C325" s="799"/>
      <c r="D325" s="799"/>
      <c r="E325" s="938"/>
      <c r="F325" s="799"/>
      <c r="G325" s="799"/>
      <c r="H325" s="938"/>
      <c r="I325" s="799"/>
      <c r="J325" s="796"/>
      <c r="K325" s="796"/>
      <c r="L325" s="796"/>
    </row>
    <row r="326" ht="14.25" customHeight="1" spans="1:12">
      <c r="A326" s="936"/>
      <c r="B326" s="937"/>
      <c r="C326" s="799"/>
      <c r="D326" s="799"/>
      <c r="E326" s="938"/>
      <c r="F326" s="799"/>
      <c r="G326" s="799"/>
      <c r="H326" s="938"/>
      <c r="I326" s="799"/>
      <c r="J326" s="796"/>
      <c r="K326" s="796"/>
      <c r="L326" s="796"/>
    </row>
    <row r="327" ht="14.25" customHeight="1" spans="1:12">
      <c r="A327" s="936"/>
      <c r="B327" s="937"/>
      <c r="C327" s="799"/>
      <c r="D327" s="799"/>
      <c r="E327" s="938"/>
      <c r="F327" s="799"/>
      <c r="G327" s="799"/>
      <c r="H327" s="938"/>
      <c r="I327" s="799"/>
      <c r="J327" s="796"/>
      <c r="K327" s="796"/>
      <c r="L327" s="796"/>
    </row>
    <row r="328" ht="14.25" customHeight="1" spans="1:12">
      <c r="A328" s="936"/>
      <c r="B328" s="937"/>
      <c r="C328" s="799"/>
      <c r="D328" s="799"/>
      <c r="E328" s="938"/>
      <c r="F328" s="799"/>
      <c r="G328" s="799"/>
      <c r="H328" s="938"/>
      <c r="I328" s="799"/>
      <c r="J328" s="796"/>
      <c r="K328" s="796"/>
      <c r="L328" s="796"/>
    </row>
    <row r="329" ht="14.25" customHeight="1" spans="1:12">
      <c r="A329" s="936"/>
      <c r="B329" s="937"/>
      <c r="C329" s="799"/>
      <c r="D329" s="799"/>
      <c r="E329" s="938"/>
      <c r="F329" s="799"/>
      <c r="G329" s="799"/>
      <c r="H329" s="938"/>
      <c r="I329" s="799"/>
      <c r="J329" s="796"/>
      <c r="K329" s="796"/>
      <c r="L329" s="796"/>
    </row>
    <row r="330" ht="14.25" customHeight="1" spans="1:12">
      <c r="A330" s="936"/>
      <c r="B330" s="937"/>
      <c r="C330" s="799"/>
      <c r="D330" s="799"/>
      <c r="E330" s="938"/>
      <c r="F330" s="799"/>
      <c r="G330" s="799"/>
      <c r="H330" s="938"/>
      <c r="I330" s="799"/>
      <c r="J330" s="796"/>
      <c r="K330" s="796"/>
      <c r="L330" s="796"/>
    </row>
    <row r="331" ht="14.25" customHeight="1" spans="1:12">
      <c r="A331" s="936"/>
      <c r="B331" s="937"/>
      <c r="C331" s="799"/>
      <c r="D331" s="799"/>
      <c r="E331" s="938"/>
      <c r="F331" s="799"/>
      <c r="G331" s="799"/>
      <c r="H331" s="938"/>
      <c r="I331" s="799"/>
      <c r="J331" s="796"/>
      <c r="K331" s="796"/>
      <c r="L331" s="796"/>
    </row>
    <row r="332" ht="14.25" customHeight="1" spans="1:12">
      <c r="A332" s="936"/>
      <c r="B332" s="937"/>
      <c r="C332" s="799"/>
      <c r="D332" s="799"/>
      <c r="E332" s="938"/>
      <c r="F332" s="799"/>
      <c r="G332" s="799"/>
      <c r="H332" s="938"/>
      <c r="I332" s="799"/>
      <c r="J332" s="796"/>
      <c r="K332" s="796"/>
      <c r="L332" s="796"/>
    </row>
    <row r="333" ht="14.25" customHeight="1" spans="1:12">
      <c r="A333" s="936"/>
      <c r="B333" s="937"/>
      <c r="C333" s="799"/>
      <c r="D333" s="799"/>
      <c r="E333" s="938"/>
      <c r="F333" s="799"/>
      <c r="G333" s="799"/>
      <c r="H333" s="938"/>
      <c r="I333" s="799"/>
      <c r="J333" s="796"/>
      <c r="K333" s="796"/>
      <c r="L333" s="796"/>
    </row>
    <row r="334" ht="14.25" customHeight="1" spans="1:12">
      <c r="A334" s="936"/>
      <c r="B334" s="937"/>
      <c r="C334" s="799"/>
      <c r="D334" s="799"/>
      <c r="E334" s="938"/>
      <c r="F334" s="799"/>
      <c r="G334" s="799"/>
      <c r="H334" s="938"/>
      <c r="I334" s="799"/>
      <c r="J334" s="796"/>
      <c r="K334" s="796"/>
      <c r="L334" s="796"/>
    </row>
    <row r="335" ht="14.25" customHeight="1" spans="1:12">
      <c r="A335" s="936"/>
      <c r="B335" s="937"/>
      <c r="C335" s="799"/>
      <c r="D335" s="799"/>
      <c r="E335" s="938"/>
      <c r="F335" s="799"/>
      <c r="G335" s="799"/>
      <c r="H335" s="938"/>
      <c r="I335" s="799"/>
      <c r="J335" s="796"/>
      <c r="K335" s="796"/>
      <c r="L335" s="796"/>
    </row>
    <row r="336" ht="14.25" customHeight="1" spans="1:12">
      <c r="A336" s="936"/>
      <c r="B336" s="937"/>
      <c r="C336" s="799"/>
      <c r="D336" s="799"/>
      <c r="E336" s="938"/>
      <c r="F336" s="799"/>
      <c r="G336" s="799"/>
      <c r="H336" s="938"/>
      <c r="I336" s="799"/>
      <c r="J336" s="796"/>
      <c r="K336" s="796"/>
      <c r="L336" s="796"/>
    </row>
    <row r="337" ht="14.25" customHeight="1" spans="1:12">
      <c r="A337" s="936"/>
      <c r="B337" s="937"/>
      <c r="C337" s="799"/>
      <c r="D337" s="799"/>
      <c r="E337" s="938"/>
      <c r="F337" s="799"/>
      <c r="G337" s="799"/>
      <c r="H337" s="938"/>
      <c r="I337" s="799"/>
      <c r="J337" s="796"/>
      <c r="K337" s="796"/>
      <c r="L337" s="796"/>
    </row>
    <row r="338" ht="14.25" customHeight="1" spans="1:12">
      <c r="A338" s="936"/>
      <c r="B338" s="937"/>
      <c r="C338" s="799"/>
      <c r="D338" s="799"/>
      <c r="E338" s="938"/>
      <c r="F338" s="799"/>
      <c r="G338" s="799"/>
      <c r="H338" s="938"/>
      <c r="I338" s="799"/>
      <c r="J338" s="796"/>
      <c r="K338" s="796"/>
      <c r="L338" s="796"/>
    </row>
    <row r="339" ht="14.25" customHeight="1" spans="1:12">
      <c r="A339" s="936"/>
      <c r="B339" s="937"/>
      <c r="C339" s="799"/>
      <c r="D339" s="799"/>
      <c r="E339" s="938"/>
      <c r="F339" s="799"/>
      <c r="G339" s="799"/>
      <c r="H339" s="938"/>
      <c r="I339" s="799"/>
      <c r="J339" s="796"/>
      <c r="K339" s="796"/>
      <c r="L339" s="796"/>
    </row>
    <row r="340" ht="14.25" customHeight="1" spans="1:12">
      <c r="A340" s="936"/>
      <c r="B340" s="937"/>
      <c r="C340" s="799"/>
      <c r="D340" s="799"/>
      <c r="E340" s="938"/>
      <c r="F340" s="799"/>
      <c r="G340" s="799"/>
      <c r="H340" s="938"/>
      <c r="I340" s="799"/>
      <c r="J340" s="796"/>
      <c r="K340" s="796"/>
      <c r="L340" s="796"/>
    </row>
    <row r="341" ht="14.25" customHeight="1" spans="1:12">
      <c r="A341" s="936"/>
      <c r="B341" s="937"/>
      <c r="C341" s="799"/>
      <c r="D341" s="799"/>
      <c r="E341" s="938"/>
      <c r="F341" s="799"/>
      <c r="G341" s="799"/>
      <c r="H341" s="938"/>
      <c r="I341" s="799"/>
      <c r="J341" s="796"/>
      <c r="K341" s="796"/>
      <c r="L341" s="796"/>
    </row>
    <row r="342" ht="14.25" customHeight="1" spans="1:12">
      <c r="A342" s="936"/>
      <c r="B342" s="937"/>
      <c r="C342" s="799"/>
      <c r="D342" s="799"/>
      <c r="E342" s="938"/>
      <c r="F342" s="799"/>
      <c r="G342" s="799"/>
      <c r="H342" s="938"/>
      <c r="I342" s="799"/>
      <c r="J342" s="796"/>
      <c r="K342" s="796"/>
      <c r="L342" s="796"/>
    </row>
    <row r="343" ht="14.25" customHeight="1" spans="1:12">
      <c r="A343" s="936"/>
      <c r="B343" s="937"/>
      <c r="C343" s="799"/>
      <c r="D343" s="799"/>
      <c r="E343" s="938"/>
      <c r="F343" s="799"/>
      <c r="G343" s="799"/>
      <c r="H343" s="938"/>
      <c r="I343" s="799"/>
      <c r="J343" s="796"/>
      <c r="K343" s="796"/>
      <c r="L343" s="796"/>
    </row>
    <row r="344" ht="14.25" customHeight="1" spans="1:12">
      <c r="A344" s="936"/>
      <c r="B344" s="937"/>
      <c r="C344" s="799"/>
      <c r="D344" s="799"/>
      <c r="E344" s="938"/>
      <c r="F344" s="799"/>
      <c r="G344" s="799"/>
      <c r="H344" s="938"/>
      <c r="I344" s="799"/>
      <c r="J344" s="796"/>
      <c r="K344" s="796"/>
      <c r="L344" s="796"/>
    </row>
    <row r="345" ht="14.25" customHeight="1" spans="1:12">
      <c r="A345" s="936"/>
      <c r="B345" s="937"/>
      <c r="C345" s="799"/>
      <c r="D345" s="799"/>
      <c r="E345" s="938"/>
      <c r="F345" s="799"/>
      <c r="G345" s="799"/>
      <c r="H345" s="938"/>
      <c r="I345" s="799"/>
      <c r="J345" s="796"/>
      <c r="K345" s="796"/>
      <c r="L345" s="796"/>
    </row>
    <row r="346" ht="14.25" customHeight="1" spans="1:12">
      <c r="A346" s="936"/>
      <c r="B346" s="937"/>
      <c r="C346" s="799"/>
      <c r="D346" s="799"/>
      <c r="E346" s="938"/>
      <c r="F346" s="799"/>
      <c r="G346" s="799"/>
      <c r="H346" s="938"/>
      <c r="I346" s="799"/>
      <c r="J346" s="796"/>
      <c r="K346" s="796"/>
      <c r="L346" s="796"/>
    </row>
    <row r="347" ht="14.25" customHeight="1" spans="1:12">
      <c r="A347" s="936"/>
      <c r="B347" s="937"/>
      <c r="C347" s="799"/>
      <c r="D347" s="799"/>
      <c r="E347" s="938"/>
      <c r="F347" s="799"/>
      <c r="G347" s="799"/>
      <c r="H347" s="938"/>
      <c r="I347" s="799"/>
      <c r="J347" s="796"/>
      <c r="K347" s="796"/>
      <c r="L347" s="796"/>
    </row>
    <row r="348" ht="14.25" customHeight="1" spans="1:12">
      <c r="A348" s="936"/>
      <c r="B348" s="937"/>
      <c r="C348" s="799"/>
      <c r="D348" s="799"/>
      <c r="E348" s="938"/>
      <c r="F348" s="799"/>
      <c r="G348" s="799"/>
      <c r="H348" s="938"/>
      <c r="I348" s="799"/>
      <c r="J348" s="796"/>
      <c r="K348" s="796"/>
      <c r="L348" s="796"/>
    </row>
    <row r="349" ht="14.25" customHeight="1" spans="1:12">
      <c r="A349" s="936"/>
      <c r="B349" s="937"/>
      <c r="C349" s="799"/>
      <c r="D349" s="799"/>
      <c r="E349" s="938"/>
      <c r="F349" s="799"/>
      <c r="G349" s="799"/>
      <c r="H349" s="938"/>
      <c r="I349" s="799"/>
      <c r="J349" s="796"/>
      <c r="K349" s="796"/>
      <c r="L349" s="796"/>
    </row>
    <row r="350" ht="14.25" customHeight="1" spans="1:12">
      <c r="A350" s="936"/>
      <c r="B350" s="937"/>
      <c r="C350" s="799"/>
      <c r="D350" s="799"/>
      <c r="E350" s="938"/>
      <c r="F350" s="799"/>
      <c r="G350" s="799"/>
      <c r="H350" s="938"/>
      <c r="I350" s="799"/>
      <c r="J350" s="796"/>
      <c r="K350" s="796"/>
      <c r="L350" s="796"/>
    </row>
    <row r="351" ht="14.25" customHeight="1" spans="1:12">
      <c r="A351" s="936"/>
      <c r="B351" s="937"/>
      <c r="C351" s="799"/>
      <c r="D351" s="799"/>
      <c r="E351" s="938"/>
      <c r="F351" s="799"/>
      <c r="G351" s="799"/>
      <c r="H351" s="938"/>
      <c r="I351" s="799"/>
      <c r="J351" s="796"/>
      <c r="K351" s="796"/>
      <c r="L351" s="796"/>
    </row>
    <row r="352" ht="14.25" customHeight="1" spans="1:12">
      <c r="A352" s="936"/>
      <c r="B352" s="937"/>
      <c r="C352" s="799"/>
      <c r="D352" s="799"/>
      <c r="E352" s="938"/>
      <c r="F352" s="799"/>
      <c r="G352" s="799"/>
      <c r="H352" s="938"/>
      <c r="I352" s="799"/>
      <c r="J352" s="796"/>
      <c r="K352" s="796"/>
      <c r="L352" s="796"/>
    </row>
    <row r="353" ht="14.25" customHeight="1" spans="1:12">
      <c r="A353" s="936"/>
      <c r="B353" s="937"/>
      <c r="C353" s="799"/>
      <c r="D353" s="799"/>
      <c r="E353" s="938"/>
      <c r="F353" s="799"/>
      <c r="G353" s="799"/>
      <c r="H353" s="938"/>
      <c r="I353" s="799"/>
      <c r="J353" s="796"/>
      <c r="K353" s="796"/>
      <c r="L353" s="796"/>
    </row>
    <row r="354" ht="14.25" customHeight="1" spans="1:12">
      <c r="A354" s="936"/>
      <c r="B354" s="937"/>
      <c r="C354" s="799"/>
      <c r="D354" s="799"/>
      <c r="E354" s="938"/>
      <c r="F354" s="799"/>
      <c r="G354" s="799"/>
      <c r="H354" s="938"/>
      <c r="I354" s="799"/>
      <c r="J354" s="796"/>
      <c r="K354" s="796"/>
      <c r="L354" s="796"/>
    </row>
    <row r="355" ht="14.25" customHeight="1" spans="1:12">
      <c r="A355" s="936"/>
      <c r="B355" s="937"/>
      <c r="C355" s="799"/>
      <c r="D355" s="799"/>
      <c r="E355" s="938"/>
      <c r="F355" s="799"/>
      <c r="G355" s="799"/>
      <c r="H355" s="938"/>
      <c r="I355" s="799"/>
      <c r="J355" s="796"/>
      <c r="K355" s="796"/>
      <c r="L355" s="796"/>
    </row>
    <row r="356" ht="14.25" customHeight="1" spans="1:12">
      <c r="A356" s="936"/>
      <c r="B356" s="937"/>
      <c r="C356" s="799"/>
      <c r="D356" s="799"/>
      <c r="E356" s="938"/>
      <c r="F356" s="799"/>
      <c r="G356" s="799"/>
      <c r="H356" s="938"/>
      <c r="I356" s="799"/>
      <c r="J356" s="796"/>
      <c r="K356" s="796"/>
      <c r="L356" s="796"/>
    </row>
    <row r="357" ht="14.25" customHeight="1" spans="1:12">
      <c r="A357" s="936"/>
      <c r="B357" s="937"/>
      <c r="C357" s="799"/>
      <c r="D357" s="799"/>
      <c r="E357" s="938"/>
      <c r="F357" s="799"/>
      <c r="G357" s="799"/>
      <c r="H357" s="938"/>
      <c r="I357" s="799"/>
      <c r="J357" s="796"/>
      <c r="K357" s="796"/>
      <c r="L357" s="796"/>
    </row>
    <row r="358" ht="14.25" customHeight="1" spans="1:12">
      <c r="A358" s="936"/>
      <c r="B358" s="937"/>
      <c r="C358" s="799"/>
      <c r="D358" s="799"/>
      <c r="E358" s="938"/>
      <c r="F358" s="799"/>
      <c r="G358" s="799"/>
      <c r="H358" s="938"/>
      <c r="I358" s="799"/>
      <c r="J358" s="796"/>
      <c r="K358" s="796"/>
      <c r="L358" s="796"/>
    </row>
    <row r="359" ht="14.25" customHeight="1" spans="1:12">
      <c r="A359" s="936"/>
      <c r="B359" s="937"/>
      <c r="C359" s="799"/>
      <c r="D359" s="799"/>
      <c r="E359" s="938"/>
      <c r="F359" s="799"/>
      <c r="G359" s="799"/>
      <c r="H359" s="938"/>
      <c r="I359" s="799"/>
      <c r="J359" s="796"/>
      <c r="K359" s="796"/>
      <c r="L359" s="796"/>
    </row>
    <row r="360" ht="14.25" customHeight="1" spans="1:12">
      <c r="A360" s="936"/>
      <c r="B360" s="937"/>
      <c r="C360" s="799"/>
      <c r="D360" s="799"/>
      <c r="E360" s="938"/>
      <c r="F360" s="799"/>
      <c r="G360" s="799"/>
      <c r="H360" s="938"/>
      <c r="I360" s="799"/>
      <c r="J360" s="796"/>
      <c r="K360" s="796"/>
      <c r="L360" s="796"/>
    </row>
    <row r="361" ht="14.25" customHeight="1" spans="1:12">
      <c r="A361" s="936"/>
      <c r="B361" s="937"/>
      <c r="C361" s="799"/>
      <c r="D361" s="799"/>
      <c r="E361" s="938"/>
      <c r="F361" s="799"/>
      <c r="G361" s="799"/>
      <c r="H361" s="938"/>
      <c r="I361" s="799"/>
      <c r="J361" s="796"/>
      <c r="K361" s="796"/>
      <c r="L361" s="796"/>
    </row>
    <row r="362" ht="14.25" customHeight="1" spans="1:12">
      <c r="A362" s="936"/>
      <c r="B362" s="937"/>
      <c r="C362" s="799"/>
      <c r="D362" s="799"/>
      <c r="E362" s="938"/>
      <c r="F362" s="799"/>
      <c r="G362" s="799"/>
      <c r="H362" s="938"/>
      <c r="I362" s="799"/>
      <c r="J362" s="796"/>
      <c r="K362" s="796"/>
      <c r="L362" s="796"/>
    </row>
    <row r="363" ht="14.25" customHeight="1" spans="1:12">
      <c r="A363" s="936"/>
      <c r="B363" s="937"/>
      <c r="C363" s="799"/>
      <c r="D363" s="799"/>
      <c r="E363" s="938"/>
      <c r="F363" s="799"/>
      <c r="G363" s="799"/>
      <c r="H363" s="938"/>
      <c r="I363" s="799"/>
      <c r="J363" s="796"/>
      <c r="K363" s="796"/>
      <c r="L363" s="796"/>
    </row>
    <row r="364" ht="14.25" customHeight="1" spans="1:12">
      <c r="A364" s="936"/>
      <c r="B364" s="937"/>
      <c r="C364" s="799"/>
      <c r="D364" s="799"/>
      <c r="E364" s="938"/>
      <c r="F364" s="799"/>
      <c r="G364" s="799"/>
      <c r="H364" s="938"/>
      <c r="I364" s="799"/>
      <c r="J364" s="796"/>
      <c r="K364" s="796"/>
      <c r="L364" s="796"/>
    </row>
    <row r="365" ht="14.25" customHeight="1" spans="1:12">
      <c r="A365" s="936"/>
      <c r="B365" s="937"/>
      <c r="C365" s="799"/>
      <c r="D365" s="799"/>
      <c r="E365" s="938"/>
      <c r="F365" s="799"/>
      <c r="G365" s="799"/>
      <c r="H365" s="938"/>
      <c r="I365" s="799"/>
      <c r="J365" s="796"/>
      <c r="K365" s="796"/>
      <c r="L365" s="796"/>
    </row>
    <row r="366" ht="14.25" customHeight="1" spans="1:12">
      <c r="A366" s="936"/>
      <c r="B366" s="937"/>
      <c r="C366" s="799"/>
      <c r="D366" s="799"/>
      <c r="E366" s="938"/>
      <c r="F366" s="799"/>
      <c r="G366" s="799"/>
      <c r="H366" s="938"/>
      <c r="I366" s="799"/>
      <c r="J366" s="796"/>
      <c r="K366" s="796"/>
      <c r="L366" s="796"/>
    </row>
    <row r="367" ht="14.25" customHeight="1" spans="1:12">
      <c r="A367" s="936"/>
      <c r="B367" s="937"/>
      <c r="C367" s="799"/>
      <c r="D367" s="799"/>
      <c r="E367" s="938"/>
      <c r="F367" s="799"/>
      <c r="G367" s="799"/>
      <c r="H367" s="938"/>
      <c r="I367" s="799"/>
      <c r="J367" s="796"/>
      <c r="K367" s="796"/>
      <c r="L367" s="796"/>
    </row>
    <row r="368" ht="14.25" customHeight="1" spans="1:12">
      <c r="A368" s="936"/>
      <c r="B368" s="937"/>
      <c r="C368" s="799"/>
      <c r="D368" s="799"/>
      <c r="E368" s="938"/>
      <c r="F368" s="799"/>
      <c r="G368" s="799"/>
      <c r="H368" s="938"/>
      <c r="I368" s="799"/>
      <c r="J368" s="796"/>
      <c r="K368" s="796"/>
      <c r="L368" s="796"/>
    </row>
    <row r="369" ht="14.25" customHeight="1" spans="1:12">
      <c r="A369" s="936"/>
      <c r="B369" s="937"/>
      <c r="C369" s="799"/>
      <c r="D369" s="799"/>
      <c r="E369" s="938"/>
      <c r="F369" s="799"/>
      <c r="G369" s="799"/>
      <c r="H369" s="938"/>
      <c r="I369" s="799"/>
      <c r="J369" s="796"/>
      <c r="K369" s="796"/>
      <c r="L369" s="796"/>
    </row>
    <row r="370" ht="14.25" customHeight="1" spans="1:12">
      <c r="A370" s="936"/>
      <c r="B370" s="937"/>
      <c r="C370" s="799"/>
      <c r="D370" s="799"/>
      <c r="E370" s="938"/>
      <c r="F370" s="799"/>
      <c r="G370" s="799"/>
      <c r="H370" s="938"/>
      <c r="I370" s="799"/>
      <c r="J370" s="796"/>
      <c r="K370" s="796"/>
      <c r="L370" s="796"/>
    </row>
    <row r="371" ht="14.25" customHeight="1" spans="1:12">
      <c r="A371" s="936"/>
      <c r="B371" s="937"/>
      <c r="C371" s="799"/>
      <c r="D371" s="799"/>
      <c r="E371" s="938"/>
      <c r="F371" s="799"/>
      <c r="G371" s="799"/>
      <c r="H371" s="938"/>
      <c r="I371" s="799"/>
      <c r="J371" s="796"/>
      <c r="K371" s="796"/>
      <c r="L371" s="796"/>
    </row>
    <row r="372" ht="14.25" customHeight="1" spans="1:12">
      <c r="A372" s="936"/>
      <c r="B372" s="937"/>
      <c r="C372" s="799"/>
      <c r="D372" s="799"/>
      <c r="E372" s="938"/>
      <c r="F372" s="799"/>
      <c r="G372" s="799"/>
      <c r="H372" s="938"/>
      <c r="I372" s="799"/>
      <c r="J372" s="796"/>
      <c r="K372" s="796"/>
      <c r="L372" s="796"/>
    </row>
    <row r="373" ht="14.25" customHeight="1" spans="1:12">
      <c r="A373" s="936"/>
      <c r="B373" s="937"/>
      <c r="C373" s="799"/>
      <c r="D373" s="799"/>
      <c r="E373" s="938"/>
      <c r="F373" s="799"/>
      <c r="G373" s="799"/>
      <c r="H373" s="938"/>
      <c r="I373" s="799"/>
      <c r="J373" s="796"/>
      <c r="K373" s="796"/>
      <c r="L373" s="796"/>
    </row>
    <row r="374" ht="14.25" customHeight="1" spans="1:12">
      <c r="A374" s="936"/>
      <c r="B374" s="937"/>
      <c r="C374" s="799"/>
      <c r="D374" s="799"/>
      <c r="E374" s="938"/>
      <c r="F374" s="799"/>
      <c r="G374" s="799"/>
      <c r="H374" s="938"/>
      <c r="I374" s="799"/>
      <c r="J374" s="796"/>
      <c r="K374" s="796"/>
      <c r="L374" s="796"/>
    </row>
    <row r="375" ht="14.25" customHeight="1" spans="1:12">
      <c r="A375" s="936"/>
      <c r="B375" s="937"/>
      <c r="C375" s="799"/>
      <c r="D375" s="799"/>
      <c r="E375" s="938"/>
      <c r="F375" s="799"/>
      <c r="G375" s="799"/>
      <c r="H375" s="938"/>
      <c r="I375" s="799"/>
      <c r="J375" s="796"/>
      <c r="K375" s="796"/>
      <c r="L375" s="796"/>
    </row>
    <row r="376" ht="14.25" customHeight="1" spans="1:12">
      <c r="A376" s="936"/>
      <c r="B376" s="937"/>
      <c r="C376" s="799"/>
      <c r="D376" s="799"/>
      <c r="E376" s="938"/>
      <c r="F376" s="799"/>
      <c r="G376" s="799"/>
      <c r="H376" s="938"/>
      <c r="I376" s="799"/>
      <c r="J376" s="796"/>
      <c r="K376" s="796"/>
      <c r="L376" s="796"/>
    </row>
    <row r="377" ht="14.25" customHeight="1" spans="1:12">
      <c r="A377" s="936"/>
      <c r="B377" s="937"/>
      <c r="C377" s="799"/>
      <c r="D377" s="799"/>
      <c r="E377" s="938"/>
      <c r="F377" s="799"/>
      <c r="G377" s="799"/>
      <c r="H377" s="938"/>
      <c r="I377" s="799"/>
      <c r="J377" s="796"/>
      <c r="K377" s="796"/>
      <c r="L377" s="796"/>
    </row>
    <row r="378" ht="14.25" customHeight="1" spans="1:12">
      <c r="A378" s="936"/>
      <c r="B378" s="937"/>
      <c r="C378" s="799"/>
      <c r="D378" s="799"/>
      <c r="E378" s="938"/>
      <c r="F378" s="799"/>
      <c r="G378" s="799"/>
      <c r="H378" s="938"/>
      <c r="I378" s="799"/>
      <c r="J378" s="796"/>
      <c r="K378" s="796"/>
      <c r="L378" s="796"/>
    </row>
    <row r="379" ht="14.25" customHeight="1" spans="1:12">
      <c r="A379" s="936"/>
      <c r="B379" s="937"/>
      <c r="C379" s="799"/>
      <c r="D379" s="799"/>
      <c r="E379" s="938"/>
      <c r="F379" s="799"/>
      <c r="G379" s="799"/>
      <c r="H379" s="938"/>
      <c r="I379" s="799"/>
      <c r="J379" s="796"/>
      <c r="K379" s="796"/>
      <c r="L379" s="796"/>
    </row>
    <row r="380" ht="14.25" customHeight="1" spans="1:12">
      <c r="A380" s="936"/>
      <c r="B380" s="937"/>
      <c r="C380" s="799"/>
      <c r="D380" s="799"/>
      <c r="E380" s="938"/>
      <c r="F380" s="799"/>
      <c r="G380" s="799"/>
      <c r="H380" s="938"/>
      <c r="I380" s="799"/>
      <c r="J380" s="796"/>
      <c r="K380" s="796"/>
      <c r="L380" s="796"/>
    </row>
    <row r="381" ht="14.25" customHeight="1" spans="1:12">
      <c r="A381" s="936"/>
      <c r="B381" s="937"/>
      <c r="C381" s="799"/>
      <c r="D381" s="799"/>
      <c r="E381" s="938"/>
      <c r="F381" s="799"/>
      <c r="G381" s="799"/>
      <c r="H381" s="938"/>
      <c r="I381" s="799"/>
      <c r="J381" s="796"/>
      <c r="K381" s="796"/>
      <c r="L381" s="796"/>
    </row>
    <row r="382" ht="14.25" customHeight="1" spans="1:12">
      <c r="A382" s="936"/>
      <c r="B382" s="937"/>
      <c r="C382" s="799"/>
      <c r="D382" s="799"/>
      <c r="E382" s="938"/>
      <c r="F382" s="799"/>
      <c r="G382" s="799"/>
      <c r="H382" s="938"/>
      <c r="I382" s="799"/>
      <c r="J382" s="796"/>
      <c r="K382" s="796"/>
      <c r="L382" s="796"/>
    </row>
    <row r="383" ht="14.25" customHeight="1" spans="1:12">
      <c r="A383" s="936"/>
      <c r="B383" s="937"/>
      <c r="C383" s="799"/>
      <c r="D383" s="799"/>
      <c r="E383" s="938"/>
      <c r="F383" s="799"/>
      <c r="G383" s="799"/>
      <c r="H383" s="938"/>
      <c r="I383" s="799"/>
      <c r="J383" s="796"/>
      <c r="K383" s="796"/>
      <c r="L383" s="796"/>
    </row>
    <row r="384" ht="14.25" customHeight="1" spans="1:12">
      <c r="A384" s="936"/>
      <c r="B384" s="937"/>
      <c r="C384" s="799"/>
      <c r="D384" s="799"/>
      <c r="E384" s="938"/>
      <c r="F384" s="799"/>
      <c r="G384" s="799"/>
      <c r="H384" s="938"/>
      <c r="I384" s="799"/>
      <c r="J384" s="796"/>
      <c r="K384" s="796"/>
      <c r="L384" s="796"/>
    </row>
    <row r="385" ht="14.25" customHeight="1" spans="1:12">
      <c r="A385" s="936"/>
      <c r="B385" s="937"/>
      <c r="C385" s="799"/>
      <c r="D385" s="799"/>
      <c r="E385" s="938"/>
      <c r="F385" s="799"/>
      <c r="G385" s="799"/>
      <c r="H385" s="938"/>
      <c r="I385" s="799"/>
      <c r="J385" s="796"/>
      <c r="K385" s="796"/>
      <c r="L385" s="796"/>
    </row>
    <row r="386" ht="14.25" customHeight="1" spans="1:12">
      <c r="A386" s="936"/>
      <c r="B386" s="937"/>
      <c r="C386" s="799"/>
      <c r="D386" s="799"/>
      <c r="E386" s="938"/>
      <c r="F386" s="799"/>
      <c r="G386" s="799"/>
      <c r="H386" s="938"/>
      <c r="I386" s="799"/>
      <c r="J386" s="796"/>
      <c r="K386" s="796"/>
      <c r="L386" s="796"/>
    </row>
    <row r="387" ht="14.25" customHeight="1" spans="1:12">
      <c r="A387" s="936"/>
      <c r="B387" s="937"/>
      <c r="C387" s="799"/>
      <c r="D387" s="799"/>
      <c r="E387" s="938"/>
      <c r="F387" s="799"/>
      <c r="G387" s="799"/>
      <c r="H387" s="938"/>
      <c r="I387" s="799"/>
      <c r="J387" s="796"/>
      <c r="K387" s="796"/>
      <c r="L387" s="796"/>
    </row>
    <row r="388" ht="14.25" customHeight="1" spans="1:12">
      <c r="A388" s="936"/>
      <c r="B388" s="937"/>
      <c r="C388" s="799"/>
      <c r="D388" s="799"/>
      <c r="E388" s="938"/>
      <c r="F388" s="799"/>
      <c r="G388" s="799"/>
      <c r="H388" s="938"/>
      <c r="I388" s="799"/>
      <c r="J388" s="796"/>
      <c r="K388" s="796"/>
      <c r="L388" s="796"/>
    </row>
    <row r="389" ht="14.25" customHeight="1" spans="1:12">
      <c r="A389" s="936"/>
      <c r="B389" s="937"/>
      <c r="C389" s="799"/>
      <c r="D389" s="799"/>
      <c r="E389" s="938"/>
      <c r="F389" s="799"/>
      <c r="G389" s="799"/>
      <c r="H389" s="938"/>
      <c r="I389" s="799"/>
      <c r="J389" s="796"/>
      <c r="K389" s="796"/>
      <c r="L389" s="796"/>
    </row>
    <row r="390" ht="14.25" customHeight="1" spans="1:12">
      <c r="A390" s="936"/>
      <c r="B390" s="937"/>
      <c r="C390" s="799"/>
      <c r="D390" s="799"/>
      <c r="E390" s="938"/>
      <c r="F390" s="799"/>
      <c r="G390" s="799"/>
      <c r="H390" s="938"/>
      <c r="I390" s="799"/>
      <c r="J390" s="796"/>
      <c r="K390" s="796"/>
      <c r="L390" s="796"/>
    </row>
    <row r="391" ht="14.25" customHeight="1" spans="1:12">
      <c r="A391" s="936"/>
      <c r="B391" s="937"/>
      <c r="C391" s="799"/>
      <c r="D391" s="799"/>
      <c r="E391" s="938"/>
      <c r="F391" s="799"/>
      <c r="G391" s="799"/>
      <c r="H391" s="938"/>
      <c r="I391" s="799"/>
      <c r="J391" s="796"/>
      <c r="K391" s="796"/>
      <c r="L391" s="796"/>
    </row>
    <row r="392" ht="14.25" customHeight="1" spans="1:12">
      <c r="A392" s="936"/>
      <c r="B392" s="937"/>
      <c r="C392" s="799"/>
      <c r="D392" s="799"/>
      <c r="E392" s="938"/>
      <c r="F392" s="799"/>
      <c r="G392" s="799"/>
      <c r="H392" s="938"/>
      <c r="I392" s="799"/>
      <c r="J392" s="796"/>
      <c r="K392" s="796"/>
      <c r="L392" s="796"/>
    </row>
    <row r="393" ht="14.25" customHeight="1" spans="1:12">
      <c r="A393" s="936"/>
      <c r="B393" s="937"/>
      <c r="C393" s="799"/>
      <c r="D393" s="799"/>
      <c r="E393" s="938"/>
      <c r="F393" s="799"/>
      <c r="G393" s="799"/>
      <c r="H393" s="938"/>
      <c r="I393" s="799"/>
      <c r="J393" s="796"/>
      <c r="K393" s="796"/>
      <c r="L393" s="796"/>
    </row>
    <row r="394" ht="14.25" customHeight="1" spans="1:12">
      <c r="A394" s="936"/>
      <c r="B394" s="937"/>
      <c r="C394" s="799"/>
      <c r="D394" s="799"/>
      <c r="E394" s="938"/>
      <c r="F394" s="799"/>
      <c r="G394" s="799"/>
      <c r="H394" s="938"/>
      <c r="I394" s="799"/>
      <c r="J394" s="796"/>
      <c r="K394" s="796"/>
      <c r="L394" s="796"/>
    </row>
    <row r="395" ht="14.25" customHeight="1" spans="1:12">
      <c r="A395" s="936"/>
      <c r="B395" s="937"/>
      <c r="C395" s="799"/>
      <c r="D395" s="799"/>
      <c r="E395" s="938"/>
      <c r="F395" s="799"/>
      <c r="G395" s="799"/>
      <c r="H395" s="938"/>
      <c r="I395" s="799"/>
      <c r="J395" s="796"/>
      <c r="K395" s="796"/>
      <c r="L395" s="796"/>
    </row>
    <row r="396" ht="14.25" customHeight="1" spans="1:12">
      <c r="A396" s="936"/>
      <c r="B396" s="937"/>
      <c r="C396" s="799"/>
      <c r="D396" s="799"/>
      <c r="E396" s="938"/>
      <c r="F396" s="799"/>
      <c r="G396" s="799"/>
      <c r="H396" s="938"/>
      <c r="I396" s="799"/>
      <c r="J396" s="796"/>
      <c r="K396" s="796"/>
      <c r="L396" s="796"/>
    </row>
    <row r="397" ht="14.25" customHeight="1" spans="1:12">
      <c r="A397" s="936"/>
      <c r="B397" s="937"/>
      <c r="C397" s="799"/>
      <c r="D397" s="799"/>
      <c r="E397" s="938"/>
      <c r="F397" s="799"/>
      <c r="G397" s="799"/>
      <c r="H397" s="938"/>
      <c r="I397" s="799"/>
      <c r="J397" s="796"/>
      <c r="K397" s="796"/>
      <c r="L397" s="796"/>
    </row>
    <row r="398" ht="14.25" customHeight="1" spans="1:12">
      <c r="A398" s="936"/>
      <c r="B398" s="937"/>
      <c r="C398" s="799"/>
      <c r="D398" s="799"/>
      <c r="E398" s="938"/>
      <c r="F398" s="799"/>
      <c r="G398" s="799"/>
      <c r="H398" s="938"/>
      <c r="I398" s="799"/>
      <c r="J398" s="796"/>
      <c r="K398" s="796"/>
      <c r="L398" s="796"/>
    </row>
    <row r="399" ht="14.25" customHeight="1" spans="1:12">
      <c r="A399" s="936"/>
      <c r="B399" s="937"/>
      <c r="C399" s="799"/>
      <c r="D399" s="799"/>
      <c r="E399" s="938"/>
      <c r="F399" s="799"/>
      <c r="G399" s="799"/>
      <c r="H399" s="938"/>
      <c r="I399" s="799"/>
      <c r="J399" s="796"/>
      <c r="K399" s="796"/>
      <c r="L399" s="796"/>
    </row>
    <row r="400" ht="14.25" customHeight="1" spans="1:12">
      <c r="A400" s="936"/>
      <c r="B400" s="937"/>
      <c r="C400" s="799"/>
      <c r="D400" s="799"/>
      <c r="E400" s="938"/>
      <c r="F400" s="799"/>
      <c r="G400" s="799"/>
      <c r="H400" s="938"/>
      <c r="I400" s="799"/>
      <c r="J400" s="796"/>
      <c r="K400" s="796"/>
      <c r="L400" s="796"/>
    </row>
    <row r="401" ht="14.25" customHeight="1" spans="1:12">
      <c r="A401" s="936"/>
      <c r="B401" s="937"/>
      <c r="C401" s="799"/>
      <c r="D401" s="799"/>
      <c r="E401" s="938"/>
      <c r="F401" s="799"/>
      <c r="G401" s="799"/>
      <c r="H401" s="938"/>
      <c r="I401" s="799"/>
      <c r="J401" s="796"/>
      <c r="K401" s="796"/>
      <c r="L401" s="796"/>
    </row>
    <row r="402" ht="14.25" customHeight="1" spans="1:12">
      <c r="A402" s="936"/>
      <c r="B402" s="937"/>
      <c r="C402" s="799"/>
      <c r="D402" s="799"/>
      <c r="E402" s="938"/>
      <c r="F402" s="799"/>
      <c r="G402" s="799"/>
      <c r="H402" s="938"/>
      <c r="I402" s="799"/>
      <c r="J402" s="796"/>
      <c r="K402" s="796"/>
      <c r="L402" s="796"/>
    </row>
    <row r="403" ht="14.25" customHeight="1" spans="1:12">
      <c r="A403" s="936"/>
      <c r="B403" s="937"/>
      <c r="C403" s="799"/>
      <c r="D403" s="799"/>
      <c r="E403" s="938"/>
      <c r="F403" s="799"/>
      <c r="G403" s="799"/>
      <c r="H403" s="938"/>
      <c r="I403" s="799"/>
      <c r="J403" s="796"/>
      <c r="K403" s="796"/>
      <c r="L403" s="796"/>
    </row>
    <row r="404" ht="14.25" customHeight="1" spans="1:12">
      <c r="A404" s="936"/>
      <c r="B404" s="937"/>
      <c r="C404" s="799"/>
      <c r="D404" s="799"/>
      <c r="E404" s="938"/>
      <c r="F404" s="799"/>
      <c r="G404" s="799"/>
      <c r="H404" s="938"/>
      <c r="I404" s="799"/>
      <c r="J404" s="796"/>
      <c r="K404" s="796"/>
      <c r="L404" s="796"/>
    </row>
    <row r="405" ht="14.25" customHeight="1" spans="1:12">
      <c r="A405" s="936"/>
      <c r="B405" s="937"/>
      <c r="C405" s="799"/>
      <c r="D405" s="799"/>
      <c r="E405" s="938"/>
      <c r="F405" s="799"/>
      <c r="G405" s="799"/>
      <c r="H405" s="938"/>
      <c r="I405" s="799"/>
      <c r="J405" s="796"/>
      <c r="K405" s="796"/>
      <c r="L405" s="796"/>
    </row>
    <row r="406" ht="14.25" customHeight="1" spans="1:12">
      <c r="A406" s="936"/>
      <c r="B406" s="937"/>
      <c r="C406" s="799"/>
      <c r="D406" s="799"/>
      <c r="E406" s="938"/>
      <c r="F406" s="799"/>
      <c r="G406" s="799"/>
      <c r="H406" s="938"/>
      <c r="I406" s="799"/>
      <c r="J406" s="796"/>
      <c r="K406" s="796"/>
      <c r="L406" s="796"/>
    </row>
    <row r="407" ht="14.25" customHeight="1" spans="1:12">
      <c r="A407" s="936"/>
      <c r="B407" s="937"/>
      <c r="C407" s="799"/>
      <c r="D407" s="799"/>
      <c r="E407" s="938"/>
      <c r="F407" s="799"/>
      <c r="G407" s="799"/>
      <c r="H407" s="938"/>
      <c r="I407" s="799"/>
      <c r="J407" s="796"/>
      <c r="K407" s="796"/>
      <c r="L407" s="796"/>
    </row>
    <row r="408" ht="14.25" customHeight="1" spans="1:12">
      <c r="A408" s="936"/>
      <c r="B408" s="937"/>
      <c r="C408" s="799"/>
      <c r="D408" s="799"/>
      <c r="E408" s="938"/>
      <c r="F408" s="799"/>
      <c r="G408" s="799"/>
      <c r="H408" s="938"/>
      <c r="I408" s="799"/>
      <c r="J408" s="796"/>
      <c r="K408" s="796"/>
      <c r="L408" s="796"/>
    </row>
    <row r="409" ht="14.25" customHeight="1" spans="1:12">
      <c r="A409" s="936"/>
      <c r="B409" s="937"/>
      <c r="C409" s="799"/>
      <c r="D409" s="799"/>
      <c r="E409" s="938"/>
      <c r="F409" s="799"/>
      <c r="G409" s="799"/>
      <c r="H409" s="938"/>
      <c r="I409" s="799"/>
      <c r="J409" s="796"/>
      <c r="K409" s="796"/>
      <c r="L409" s="796"/>
    </row>
    <row r="410" ht="14.25" customHeight="1" spans="1:12">
      <c r="A410" s="936"/>
      <c r="B410" s="937"/>
      <c r="C410" s="799"/>
      <c r="D410" s="799"/>
      <c r="E410" s="938"/>
      <c r="F410" s="799"/>
      <c r="G410" s="799"/>
      <c r="H410" s="938"/>
      <c r="I410" s="799"/>
      <c r="J410" s="796"/>
      <c r="K410" s="796"/>
      <c r="L410" s="796"/>
    </row>
    <row r="411" ht="14.25" customHeight="1" spans="1:12">
      <c r="A411" s="936"/>
      <c r="B411" s="937"/>
      <c r="C411" s="799"/>
      <c r="D411" s="799"/>
      <c r="E411" s="938"/>
      <c r="F411" s="799"/>
      <c r="G411" s="799"/>
      <c r="H411" s="938"/>
      <c r="I411" s="799"/>
      <c r="J411" s="796"/>
      <c r="K411" s="796"/>
      <c r="L411" s="796"/>
    </row>
    <row r="412" ht="14.25" customHeight="1" spans="1:12">
      <c r="A412" s="936"/>
      <c r="B412" s="937"/>
      <c r="C412" s="799"/>
      <c r="D412" s="799"/>
      <c r="E412" s="938"/>
      <c r="F412" s="799"/>
      <c r="G412" s="799"/>
      <c r="H412" s="938"/>
      <c r="I412" s="799"/>
      <c r="J412" s="796"/>
      <c r="K412" s="796"/>
      <c r="L412" s="796"/>
    </row>
    <row r="413" ht="14.25" customHeight="1" spans="1:12">
      <c r="A413" s="936"/>
      <c r="B413" s="937"/>
      <c r="C413" s="799"/>
      <c r="D413" s="799"/>
      <c r="E413" s="938"/>
      <c r="F413" s="799"/>
      <c r="G413" s="799"/>
      <c r="H413" s="938"/>
      <c r="I413" s="799"/>
      <c r="J413" s="796"/>
      <c r="K413" s="796"/>
      <c r="L413" s="796"/>
    </row>
    <row r="414" ht="14.25" customHeight="1" spans="1:12">
      <c r="A414" s="936"/>
      <c r="B414" s="937"/>
      <c r="C414" s="799"/>
      <c r="D414" s="799"/>
      <c r="E414" s="938"/>
      <c r="F414" s="799"/>
      <c r="G414" s="799"/>
      <c r="H414" s="938"/>
      <c r="I414" s="799"/>
      <c r="J414" s="796"/>
      <c r="K414" s="796"/>
      <c r="L414" s="796"/>
    </row>
    <row r="415" ht="14.25" customHeight="1" spans="1:12">
      <c r="A415" s="936"/>
      <c r="B415" s="937"/>
      <c r="C415" s="799"/>
      <c r="D415" s="799"/>
      <c r="E415" s="938"/>
      <c r="F415" s="799"/>
      <c r="G415" s="799"/>
      <c r="H415" s="938"/>
      <c r="I415" s="799"/>
      <c r="J415" s="796"/>
      <c r="K415" s="796"/>
      <c r="L415" s="796"/>
    </row>
    <row r="416" ht="14.25" customHeight="1" spans="1:12">
      <c r="A416" s="936"/>
      <c r="B416" s="937"/>
      <c r="C416" s="799"/>
      <c r="D416" s="799"/>
      <c r="E416" s="938"/>
      <c r="F416" s="799"/>
      <c r="G416" s="799"/>
      <c r="H416" s="938"/>
      <c r="I416" s="799"/>
      <c r="J416" s="796"/>
      <c r="K416" s="796"/>
      <c r="L416" s="796"/>
    </row>
    <row r="417" ht="14.25" customHeight="1" spans="1:12">
      <c r="A417" s="936"/>
      <c r="B417" s="937"/>
      <c r="C417" s="799"/>
      <c r="D417" s="799"/>
      <c r="E417" s="938"/>
      <c r="F417" s="799"/>
      <c r="G417" s="799"/>
      <c r="H417" s="938"/>
      <c r="I417" s="799"/>
      <c r="J417" s="796"/>
      <c r="K417" s="796"/>
      <c r="L417" s="796"/>
    </row>
    <row r="418" ht="14.25" customHeight="1" spans="1:12">
      <c r="A418" s="936"/>
      <c r="B418" s="937"/>
      <c r="C418" s="799"/>
      <c r="D418" s="799"/>
      <c r="E418" s="938"/>
      <c r="F418" s="799"/>
      <c r="G418" s="799"/>
      <c r="H418" s="938"/>
      <c r="I418" s="799"/>
      <c r="J418" s="796"/>
      <c r="K418" s="796"/>
      <c r="L418" s="796"/>
    </row>
    <row r="419" ht="14.25" customHeight="1" spans="1:12">
      <c r="A419" s="936"/>
      <c r="B419" s="937"/>
      <c r="C419" s="799"/>
      <c r="D419" s="799"/>
      <c r="E419" s="938"/>
      <c r="F419" s="799"/>
      <c r="G419" s="799"/>
      <c r="H419" s="938"/>
      <c r="I419" s="799"/>
      <c r="J419" s="796"/>
      <c r="K419" s="796"/>
      <c r="L419" s="796"/>
    </row>
    <row r="420" ht="14.25" customHeight="1" spans="1:12">
      <c r="A420" s="936"/>
      <c r="B420" s="937"/>
      <c r="C420" s="799"/>
      <c r="D420" s="799"/>
      <c r="E420" s="938"/>
      <c r="F420" s="799"/>
      <c r="G420" s="799"/>
      <c r="H420" s="938"/>
      <c r="I420" s="799"/>
      <c r="J420" s="796"/>
      <c r="K420" s="796"/>
      <c r="L420" s="796"/>
    </row>
    <row r="421" ht="14.25" customHeight="1" spans="1:12">
      <c r="A421" s="936"/>
      <c r="B421" s="937"/>
      <c r="C421" s="799"/>
      <c r="D421" s="799"/>
      <c r="E421" s="938"/>
      <c r="F421" s="799"/>
      <c r="G421" s="799"/>
      <c r="H421" s="938"/>
      <c r="I421" s="799"/>
      <c r="J421" s="796"/>
      <c r="K421" s="796"/>
      <c r="L421" s="796"/>
    </row>
    <row r="422" ht="14.25" customHeight="1" spans="1:12">
      <c r="A422" s="936"/>
      <c r="B422" s="937"/>
      <c r="C422" s="799"/>
      <c r="D422" s="799"/>
      <c r="E422" s="938"/>
      <c r="F422" s="799"/>
      <c r="G422" s="799"/>
      <c r="H422" s="938"/>
      <c r="I422" s="799"/>
      <c r="J422" s="796"/>
      <c r="K422" s="796"/>
      <c r="L422" s="796"/>
    </row>
    <row r="423" ht="14.25" customHeight="1" spans="1:12">
      <c r="A423" s="936"/>
      <c r="B423" s="937"/>
      <c r="C423" s="799"/>
      <c r="D423" s="799"/>
      <c r="E423" s="938"/>
      <c r="F423" s="799"/>
      <c r="G423" s="799"/>
      <c r="H423" s="938"/>
      <c r="I423" s="799"/>
      <c r="J423" s="796"/>
      <c r="K423" s="796"/>
      <c r="L423" s="796"/>
    </row>
    <row r="424" ht="14.25" customHeight="1" spans="1:12">
      <c r="A424" s="936"/>
      <c r="B424" s="937"/>
      <c r="C424" s="799"/>
      <c r="D424" s="799"/>
      <c r="E424" s="938"/>
      <c r="F424" s="799"/>
      <c r="G424" s="799"/>
      <c r="H424" s="938"/>
      <c r="I424" s="799"/>
      <c r="J424" s="796"/>
      <c r="K424" s="796"/>
      <c r="L424" s="796"/>
    </row>
    <row r="425" ht="14.25" customHeight="1" spans="1:12">
      <c r="A425" s="936"/>
      <c r="B425" s="937"/>
      <c r="C425" s="799"/>
      <c r="D425" s="799"/>
      <c r="E425" s="938"/>
      <c r="F425" s="799"/>
      <c r="G425" s="799"/>
      <c r="H425" s="938"/>
      <c r="I425" s="799"/>
      <c r="J425" s="796"/>
      <c r="K425" s="796"/>
      <c r="L425" s="796"/>
    </row>
    <row r="426" ht="14.25" customHeight="1" spans="1:12">
      <c r="A426" s="936"/>
      <c r="B426" s="937"/>
      <c r="C426" s="799"/>
      <c r="D426" s="799"/>
      <c r="E426" s="938"/>
      <c r="F426" s="799"/>
      <c r="G426" s="799"/>
      <c r="H426" s="938"/>
      <c r="I426" s="799"/>
      <c r="J426" s="796"/>
      <c r="K426" s="796"/>
      <c r="L426" s="796"/>
    </row>
    <row r="427" ht="14.25" customHeight="1" spans="1:12">
      <c r="A427" s="936"/>
      <c r="B427" s="937"/>
      <c r="C427" s="799"/>
      <c r="D427" s="799"/>
      <c r="E427" s="938"/>
      <c r="F427" s="799"/>
      <c r="G427" s="799"/>
      <c r="H427" s="938"/>
      <c r="I427" s="799"/>
      <c r="J427" s="796"/>
      <c r="K427" s="796"/>
      <c r="L427" s="796"/>
    </row>
    <row r="428" ht="14.25" customHeight="1" spans="1:12">
      <c r="A428" s="936"/>
      <c r="B428" s="937"/>
      <c r="C428" s="799"/>
      <c r="D428" s="799"/>
      <c r="E428" s="938"/>
      <c r="F428" s="799"/>
      <c r="G428" s="799"/>
      <c r="H428" s="938"/>
      <c r="I428" s="799"/>
      <c r="J428" s="796"/>
      <c r="K428" s="796"/>
      <c r="L428" s="796"/>
    </row>
    <row r="429" ht="14.25" customHeight="1" spans="1:12">
      <c r="A429" s="936"/>
      <c r="B429" s="937"/>
      <c r="C429" s="799"/>
      <c r="D429" s="799"/>
      <c r="E429" s="938"/>
      <c r="F429" s="799"/>
      <c r="G429" s="799"/>
      <c r="H429" s="938"/>
      <c r="I429" s="799"/>
      <c r="J429" s="796"/>
      <c r="K429" s="796"/>
      <c r="L429" s="796"/>
    </row>
    <row r="430" ht="14.25" customHeight="1" spans="1:12">
      <c r="A430" s="936"/>
      <c r="B430" s="937"/>
      <c r="C430" s="799"/>
      <c r="D430" s="799"/>
      <c r="E430" s="938"/>
      <c r="F430" s="799"/>
      <c r="G430" s="799"/>
      <c r="H430" s="938"/>
      <c r="I430" s="799"/>
      <c r="J430" s="796"/>
      <c r="K430" s="796"/>
      <c r="L430" s="796"/>
    </row>
    <row r="431" ht="14.25" customHeight="1" spans="1:12">
      <c r="A431" s="936"/>
      <c r="B431" s="937"/>
      <c r="C431" s="799"/>
      <c r="D431" s="799"/>
      <c r="E431" s="938"/>
      <c r="F431" s="799"/>
      <c r="G431" s="799"/>
      <c r="H431" s="938"/>
      <c r="I431" s="799"/>
      <c r="J431" s="796"/>
      <c r="K431" s="796"/>
      <c r="L431" s="796"/>
    </row>
    <row r="432" ht="14.25" customHeight="1" spans="1:12">
      <c r="A432" s="936"/>
      <c r="B432" s="937"/>
      <c r="C432" s="799"/>
      <c r="D432" s="799"/>
      <c r="E432" s="938"/>
      <c r="F432" s="799"/>
      <c r="G432" s="799"/>
      <c r="H432" s="938"/>
      <c r="I432" s="799"/>
      <c r="J432" s="796"/>
      <c r="K432" s="796"/>
      <c r="L432" s="796"/>
    </row>
    <row r="433" ht="14.25" customHeight="1" spans="1:12">
      <c r="A433" s="936"/>
      <c r="B433" s="937"/>
      <c r="C433" s="799"/>
      <c r="D433" s="799"/>
      <c r="E433" s="938"/>
      <c r="F433" s="799"/>
      <c r="G433" s="799"/>
      <c r="H433" s="938"/>
      <c r="I433" s="799"/>
      <c r="J433" s="796"/>
      <c r="K433" s="796"/>
      <c r="L433" s="796"/>
    </row>
    <row r="434" ht="14.25" customHeight="1" spans="1:12">
      <c r="A434" s="936"/>
      <c r="B434" s="937"/>
      <c r="C434" s="799"/>
      <c r="D434" s="799"/>
      <c r="E434" s="938"/>
      <c r="F434" s="799"/>
      <c r="G434" s="799"/>
      <c r="H434" s="938"/>
      <c r="I434" s="799"/>
      <c r="J434" s="796"/>
      <c r="K434" s="796"/>
      <c r="L434" s="796"/>
    </row>
    <row r="435" ht="14.25" customHeight="1" spans="1:12">
      <c r="A435" s="936"/>
      <c r="B435" s="937"/>
      <c r="C435" s="799"/>
      <c r="D435" s="799"/>
      <c r="E435" s="938"/>
      <c r="F435" s="799"/>
      <c r="G435" s="799"/>
      <c r="H435" s="938"/>
      <c r="I435" s="799"/>
      <c r="J435" s="796"/>
      <c r="K435" s="796"/>
      <c r="L435" s="796"/>
    </row>
    <row r="436" ht="14.25" customHeight="1" spans="1:12">
      <c r="A436" s="936"/>
      <c r="B436" s="937"/>
      <c r="C436" s="799"/>
      <c r="D436" s="799"/>
      <c r="E436" s="938"/>
      <c r="F436" s="799"/>
      <c r="G436" s="799"/>
      <c r="H436" s="938"/>
      <c r="I436" s="799"/>
      <c r="J436" s="796"/>
      <c r="K436" s="796"/>
      <c r="L436" s="796"/>
    </row>
    <row r="437" ht="14.25" customHeight="1" spans="1:12">
      <c r="A437" s="936"/>
      <c r="B437" s="937"/>
      <c r="C437" s="799"/>
      <c r="D437" s="799"/>
      <c r="E437" s="938"/>
      <c r="F437" s="799"/>
      <c r="G437" s="799"/>
      <c r="H437" s="938"/>
      <c r="I437" s="799"/>
      <c r="J437" s="796"/>
      <c r="K437" s="796"/>
      <c r="L437" s="796"/>
    </row>
    <row r="438" ht="14.25" customHeight="1" spans="1:12">
      <c r="A438" s="936"/>
      <c r="B438" s="937"/>
      <c r="C438" s="799"/>
      <c r="D438" s="799"/>
      <c r="E438" s="938"/>
      <c r="F438" s="799"/>
      <c r="G438" s="799"/>
      <c r="H438" s="938"/>
      <c r="I438" s="799"/>
      <c r="J438" s="796"/>
      <c r="K438" s="796"/>
      <c r="L438" s="796"/>
    </row>
    <row r="439" ht="14.25" customHeight="1" spans="1:12">
      <c r="A439" s="936"/>
      <c r="B439" s="937"/>
      <c r="C439" s="799"/>
      <c r="D439" s="799"/>
      <c r="E439" s="938"/>
      <c r="F439" s="799"/>
      <c r="G439" s="799"/>
      <c r="H439" s="938"/>
      <c r="I439" s="799"/>
      <c r="J439" s="796"/>
      <c r="K439" s="796"/>
      <c r="L439" s="796"/>
    </row>
    <row r="440" ht="14.25" customHeight="1" spans="1:12">
      <c r="A440" s="936"/>
      <c r="B440" s="937"/>
      <c r="C440" s="799"/>
      <c r="D440" s="799"/>
      <c r="E440" s="938"/>
      <c r="F440" s="799"/>
      <c r="G440" s="799"/>
      <c r="H440" s="938"/>
      <c r="I440" s="799"/>
      <c r="J440" s="796"/>
      <c r="K440" s="796"/>
      <c r="L440" s="796"/>
    </row>
    <row r="441" ht="14.25" customHeight="1" spans="1:12">
      <c r="A441" s="936"/>
      <c r="B441" s="937"/>
      <c r="C441" s="799"/>
      <c r="D441" s="799"/>
      <c r="E441" s="938"/>
      <c r="F441" s="799"/>
      <c r="G441" s="799"/>
      <c r="H441" s="938"/>
      <c r="I441" s="799"/>
      <c r="J441" s="796"/>
      <c r="K441" s="796"/>
      <c r="L441" s="796"/>
    </row>
    <row r="442" ht="14.25" customHeight="1" spans="1:12">
      <c r="A442" s="936"/>
      <c r="B442" s="937"/>
      <c r="C442" s="799"/>
      <c r="D442" s="799"/>
      <c r="E442" s="938"/>
      <c r="F442" s="799"/>
      <c r="G442" s="799"/>
      <c r="H442" s="938"/>
      <c r="I442" s="799"/>
      <c r="J442" s="796"/>
      <c r="K442" s="796"/>
      <c r="L442" s="796"/>
    </row>
    <row r="443" ht="14.25" customHeight="1" spans="1:12">
      <c r="A443" s="936"/>
      <c r="B443" s="937"/>
      <c r="C443" s="799"/>
      <c r="D443" s="799"/>
      <c r="E443" s="938"/>
      <c r="F443" s="799"/>
      <c r="G443" s="799"/>
      <c r="H443" s="938"/>
      <c r="I443" s="799"/>
      <c r="J443" s="796"/>
      <c r="K443" s="796"/>
      <c r="L443" s="796"/>
    </row>
    <row r="444" ht="14.25" customHeight="1" spans="1:12">
      <c r="A444" s="936"/>
      <c r="B444" s="937"/>
      <c r="C444" s="799"/>
      <c r="D444" s="799"/>
      <c r="E444" s="938"/>
      <c r="F444" s="799"/>
      <c r="G444" s="799"/>
      <c r="H444" s="938"/>
      <c r="I444" s="799"/>
      <c r="J444" s="796"/>
      <c r="K444" s="796"/>
      <c r="L444" s="796"/>
    </row>
    <row r="445" ht="14.25" customHeight="1" spans="1:12">
      <c r="A445" s="936"/>
      <c r="B445" s="937"/>
      <c r="C445" s="799"/>
      <c r="D445" s="799"/>
      <c r="E445" s="938"/>
      <c r="F445" s="799"/>
      <c r="G445" s="799"/>
      <c r="H445" s="938"/>
      <c r="I445" s="799"/>
      <c r="J445" s="796"/>
      <c r="K445" s="796"/>
      <c r="L445" s="796"/>
    </row>
    <row r="446" ht="14.25" customHeight="1" spans="1:12">
      <c r="A446" s="936"/>
      <c r="B446" s="937"/>
      <c r="C446" s="799"/>
      <c r="D446" s="799"/>
      <c r="E446" s="938"/>
      <c r="F446" s="799"/>
      <c r="G446" s="799"/>
      <c r="H446" s="938"/>
      <c r="I446" s="799"/>
      <c r="J446" s="796"/>
      <c r="K446" s="796"/>
      <c r="L446" s="796"/>
    </row>
    <row r="447" ht="14.25" customHeight="1" spans="1:12">
      <c r="A447" s="936"/>
      <c r="B447" s="937"/>
      <c r="C447" s="799"/>
      <c r="D447" s="799"/>
      <c r="E447" s="938"/>
      <c r="F447" s="799"/>
      <c r="G447" s="799"/>
      <c r="H447" s="938"/>
      <c r="I447" s="799"/>
      <c r="J447" s="796"/>
      <c r="K447" s="796"/>
      <c r="L447" s="796"/>
    </row>
    <row r="448" ht="14.25" customHeight="1" spans="1:12">
      <c r="A448" s="936"/>
      <c r="B448" s="937"/>
      <c r="C448" s="799"/>
      <c r="D448" s="799"/>
      <c r="E448" s="938"/>
      <c r="F448" s="799"/>
      <c r="G448" s="799"/>
      <c r="H448" s="938"/>
      <c r="I448" s="799"/>
      <c r="J448" s="796"/>
      <c r="K448" s="796"/>
      <c r="L448" s="796"/>
    </row>
    <row r="449" ht="14.25" customHeight="1" spans="1:12">
      <c r="A449" s="936"/>
      <c r="B449" s="937"/>
      <c r="C449" s="799"/>
      <c r="D449" s="799"/>
      <c r="E449" s="938"/>
      <c r="F449" s="799"/>
      <c r="G449" s="799"/>
      <c r="H449" s="938"/>
      <c r="I449" s="799"/>
      <c r="J449" s="796"/>
      <c r="K449" s="796"/>
      <c r="L449" s="796"/>
    </row>
    <row r="450" ht="14.25" customHeight="1" spans="1:12">
      <c r="A450" s="936"/>
      <c r="B450" s="937"/>
      <c r="C450" s="799"/>
      <c r="D450" s="799"/>
      <c r="E450" s="938"/>
      <c r="F450" s="799"/>
      <c r="G450" s="799"/>
      <c r="H450" s="938"/>
      <c r="I450" s="799"/>
      <c r="J450" s="796"/>
      <c r="K450" s="796"/>
      <c r="L450" s="796"/>
    </row>
    <row r="451" ht="14.25" customHeight="1" spans="1:12">
      <c r="A451" s="936"/>
      <c r="B451" s="937"/>
      <c r="C451" s="799"/>
      <c r="D451" s="799"/>
      <c r="E451" s="938"/>
      <c r="F451" s="799"/>
      <c r="G451" s="799"/>
      <c r="H451" s="938"/>
      <c r="I451" s="799"/>
      <c r="J451" s="796"/>
      <c r="K451" s="796"/>
      <c r="L451" s="796"/>
    </row>
    <row r="452" ht="14.25" customHeight="1" spans="1:12">
      <c r="A452" s="936"/>
      <c r="B452" s="937"/>
      <c r="C452" s="799"/>
      <c r="D452" s="799"/>
      <c r="E452" s="938"/>
      <c r="F452" s="799"/>
      <c r="G452" s="799"/>
      <c r="H452" s="938"/>
      <c r="I452" s="799"/>
      <c r="J452" s="796"/>
      <c r="K452" s="796"/>
      <c r="L452" s="796"/>
    </row>
    <row r="453" ht="14.25" customHeight="1" spans="1:12">
      <c r="A453" s="936"/>
      <c r="B453" s="937"/>
      <c r="C453" s="799"/>
      <c r="D453" s="799"/>
      <c r="E453" s="938"/>
      <c r="F453" s="799"/>
      <c r="G453" s="799"/>
      <c r="H453" s="938"/>
      <c r="I453" s="799"/>
      <c r="J453" s="796"/>
      <c r="K453" s="796"/>
      <c r="L453" s="796"/>
    </row>
    <row r="454" ht="14.25" customHeight="1" spans="1:12">
      <c r="A454" s="936"/>
      <c r="B454" s="937"/>
      <c r="C454" s="799"/>
      <c r="D454" s="799"/>
      <c r="E454" s="938"/>
      <c r="F454" s="799"/>
      <c r="G454" s="799"/>
      <c r="H454" s="938"/>
      <c r="I454" s="799"/>
      <c r="J454" s="796"/>
      <c r="K454" s="796"/>
      <c r="L454" s="796"/>
    </row>
    <row r="455" ht="14.25" customHeight="1" spans="1:12">
      <c r="A455" s="936"/>
      <c r="B455" s="937"/>
      <c r="C455" s="799"/>
      <c r="D455" s="799"/>
      <c r="E455" s="938"/>
      <c r="F455" s="799"/>
      <c r="G455" s="799"/>
      <c r="H455" s="938"/>
      <c r="I455" s="799"/>
      <c r="J455" s="796"/>
      <c r="K455" s="796"/>
      <c r="L455" s="796"/>
    </row>
    <row r="456" ht="14.25" customHeight="1" spans="1:12">
      <c r="A456" s="936"/>
      <c r="B456" s="937"/>
      <c r="C456" s="799"/>
      <c r="D456" s="799"/>
      <c r="E456" s="938"/>
      <c r="F456" s="799"/>
      <c r="G456" s="799"/>
      <c r="H456" s="938"/>
      <c r="I456" s="799"/>
      <c r="J456" s="796"/>
      <c r="K456" s="796"/>
      <c r="L456" s="796"/>
    </row>
    <row r="457" ht="14.25" customHeight="1" spans="1:12">
      <c r="A457" s="936"/>
      <c r="B457" s="937"/>
      <c r="C457" s="799"/>
      <c r="D457" s="799"/>
      <c r="E457" s="938"/>
      <c r="F457" s="799"/>
      <c r="G457" s="799"/>
      <c r="H457" s="938"/>
      <c r="I457" s="799"/>
      <c r="J457" s="796"/>
      <c r="K457" s="796"/>
      <c r="L457" s="796"/>
    </row>
    <row r="458" ht="14.25" customHeight="1" spans="1:12">
      <c r="A458" s="936"/>
      <c r="B458" s="937"/>
      <c r="C458" s="799"/>
      <c r="D458" s="799"/>
      <c r="E458" s="938"/>
      <c r="F458" s="799"/>
      <c r="G458" s="799"/>
      <c r="H458" s="938"/>
      <c r="I458" s="799"/>
      <c r="J458" s="796"/>
      <c r="K458" s="796"/>
      <c r="L458" s="796"/>
    </row>
    <row r="459" ht="14.25" customHeight="1" spans="1:12">
      <c r="A459" s="936"/>
      <c r="B459" s="937"/>
      <c r="C459" s="799"/>
      <c r="D459" s="799"/>
      <c r="E459" s="938"/>
      <c r="F459" s="799"/>
      <c r="G459" s="799"/>
      <c r="H459" s="938"/>
      <c r="I459" s="799"/>
      <c r="J459" s="796"/>
      <c r="K459" s="796"/>
      <c r="L459" s="796"/>
    </row>
    <row r="460" ht="14.25" customHeight="1" spans="1:12">
      <c r="A460" s="936"/>
      <c r="B460" s="937"/>
      <c r="C460" s="799"/>
      <c r="D460" s="799"/>
      <c r="E460" s="938"/>
      <c r="F460" s="799"/>
      <c r="G460" s="799"/>
      <c r="H460" s="938"/>
      <c r="I460" s="799"/>
      <c r="J460" s="796"/>
      <c r="K460" s="796"/>
      <c r="L460" s="796"/>
    </row>
    <row r="461" ht="14.25" customHeight="1" spans="1:12">
      <c r="A461" s="936"/>
      <c r="B461" s="937"/>
      <c r="C461" s="799"/>
      <c r="D461" s="799"/>
      <c r="E461" s="938"/>
      <c r="F461" s="799"/>
      <c r="G461" s="799"/>
      <c r="H461" s="938"/>
      <c r="I461" s="799"/>
      <c r="J461" s="796"/>
      <c r="K461" s="796"/>
      <c r="L461" s="796"/>
    </row>
    <row r="462" ht="14.25" customHeight="1" spans="1:12">
      <c r="A462" s="936"/>
      <c r="B462" s="937"/>
      <c r="C462" s="799"/>
      <c r="D462" s="799"/>
      <c r="E462" s="938"/>
      <c r="F462" s="799"/>
      <c r="G462" s="799"/>
      <c r="H462" s="938"/>
      <c r="I462" s="799"/>
      <c r="J462" s="796"/>
      <c r="K462" s="796"/>
      <c r="L462" s="796"/>
    </row>
    <row r="463" ht="14.25" customHeight="1" spans="1:12">
      <c r="A463" s="936"/>
      <c r="B463" s="937"/>
      <c r="C463" s="799"/>
      <c r="D463" s="799"/>
      <c r="E463" s="938"/>
      <c r="F463" s="799"/>
      <c r="G463" s="799"/>
      <c r="H463" s="938"/>
      <c r="I463" s="799"/>
      <c r="J463" s="796"/>
      <c r="K463" s="796"/>
      <c r="L463" s="796"/>
    </row>
    <row r="464" ht="14.25" customHeight="1" spans="1:12">
      <c r="A464" s="936"/>
      <c r="B464" s="937"/>
      <c r="C464" s="799"/>
      <c r="D464" s="799"/>
      <c r="E464" s="938"/>
      <c r="F464" s="799"/>
      <c r="G464" s="799"/>
      <c r="H464" s="938"/>
      <c r="I464" s="799"/>
      <c r="J464" s="796"/>
      <c r="K464" s="796"/>
      <c r="L464" s="796"/>
    </row>
    <row r="465" ht="14.25" customHeight="1" spans="1:12">
      <c r="A465" s="936"/>
      <c r="B465" s="937"/>
      <c r="C465" s="799"/>
      <c r="D465" s="799"/>
      <c r="E465" s="938"/>
      <c r="F465" s="799"/>
      <c r="G465" s="799"/>
      <c r="H465" s="938"/>
      <c r="I465" s="799"/>
      <c r="J465" s="796"/>
      <c r="K465" s="796"/>
      <c r="L465" s="796"/>
    </row>
    <row r="466" ht="14.25" customHeight="1" spans="1:12">
      <c r="A466" s="936"/>
      <c r="B466" s="937"/>
      <c r="C466" s="799"/>
      <c r="D466" s="799"/>
      <c r="E466" s="938"/>
      <c r="F466" s="799"/>
      <c r="G466" s="799"/>
      <c r="H466" s="938"/>
      <c r="I466" s="799"/>
      <c r="J466" s="796"/>
      <c r="K466" s="796"/>
      <c r="L466" s="796"/>
    </row>
    <row r="467" ht="14.25" customHeight="1" spans="1:12">
      <c r="A467" s="936"/>
      <c r="B467" s="937"/>
      <c r="C467" s="799"/>
      <c r="D467" s="799"/>
      <c r="E467" s="938"/>
      <c r="F467" s="799"/>
      <c r="G467" s="799"/>
      <c r="H467" s="938"/>
      <c r="I467" s="799"/>
      <c r="J467" s="796"/>
      <c r="K467" s="796"/>
      <c r="L467" s="796"/>
    </row>
    <row r="468" ht="14.25" customHeight="1" spans="1:12">
      <c r="A468" s="936"/>
      <c r="B468" s="937"/>
      <c r="C468" s="799"/>
      <c r="D468" s="799"/>
      <c r="E468" s="938"/>
      <c r="F468" s="799"/>
      <c r="G468" s="799"/>
      <c r="H468" s="938"/>
      <c r="I468" s="799"/>
      <c r="J468" s="796"/>
      <c r="K468" s="796"/>
      <c r="L468" s="796"/>
    </row>
    <row r="469" ht="14.25" customHeight="1" spans="1:12">
      <c r="A469" s="936"/>
      <c r="B469" s="937"/>
      <c r="C469" s="799"/>
      <c r="D469" s="799"/>
      <c r="E469" s="938"/>
      <c r="F469" s="799"/>
      <c r="G469" s="799"/>
      <c r="H469" s="938"/>
      <c r="I469" s="799"/>
      <c r="J469" s="796"/>
      <c r="K469" s="796"/>
      <c r="L469" s="796"/>
    </row>
    <row r="470" ht="14.25" customHeight="1" spans="1:12">
      <c r="A470" s="936"/>
      <c r="B470" s="937"/>
      <c r="C470" s="799"/>
      <c r="D470" s="799"/>
      <c r="E470" s="938"/>
      <c r="F470" s="799"/>
      <c r="G470" s="799"/>
      <c r="H470" s="938"/>
      <c r="I470" s="799"/>
      <c r="J470" s="796"/>
      <c r="K470" s="796"/>
      <c r="L470" s="796"/>
    </row>
    <row r="471" ht="14.25" customHeight="1" spans="1:12">
      <c r="A471" s="936"/>
      <c r="B471" s="937"/>
      <c r="C471" s="799"/>
      <c r="D471" s="799"/>
      <c r="E471" s="938"/>
      <c r="F471" s="799"/>
      <c r="G471" s="799"/>
      <c r="H471" s="938"/>
      <c r="I471" s="799"/>
      <c r="J471" s="796"/>
      <c r="K471" s="796"/>
      <c r="L471" s="796"/>
    </row>
    <row r="472" ht="14.25" customHeight="1" spans="1:12">
      <c r="A472" s="936"/>
      <c r="B472" s="937"/>
      <c r="C472" s="799"/>
      <c r="D472" s="799"/>
      <c r="E472" s="938"/>
      <c r="F472" s="799"/>
      <c r="G472" s="799"/>
      <c r="H472" s="938"/>
      <c r="I472" s="799"/>
      <c r="J472" s="796"/>
      <c r="K472" s="796"/>
      <c r="L472" s="796"/>
    </row>
    <row r="473" ht="14.25" customHeight="1" spans="1:12">
      <c r="A473" s="936"/>
      <c r="B473" s="937"/>
      <c r="C473" s="799"/>
      <c r="D473" s="799"/>
      <c r="E473" s="938"/>
      <c r="F473" s="799"/>
      <c r="G473" s="799"/>
      <c r="H473" s="938"/>
      <c r="I473" s="799"/>
      <c r="J473" s="796"/>
      <c r="K473" s="796"/>
      <c r="L473" s="796"/>
    </row>
    <row r="474" ht="14.25" customHeight="1" spans="1:12">
      <c r="A474" s="936"/>
      <c r="B474" s="937"/>
      <c r="C474" s="799"/>
      <c r="D474" s="799"/>
      <c r="E474" s="938"/>
      <c r="F474" s="799"/>
      <c r="G474" s="799"/>
      <c r="H474" s="938"/>
      <c r="I474" s="799"/>
      <c r="J474" s="796"/>
      <c r="K474" s="796"/>
      <c r="L474" s="796"/>
    </row>
    <row r="475" ht="14.25" customHeight="1" spans="1:12">
      <c r="A475" s="936"/>
      <c r="B475" s="937"/>
      <c r="C475" s="799"/>
      <c r="D475" s="799"/>
      <c r="E475" s="938"/>
      <c r="F475" s="799"/>
      <c r="G475" s="799"/>
      <c r="H475" s="938"/>
      <c r="I475" s="799"/>
      <c r="J475" s="796"/>
      <c r="K475" s="796"/>
      <c r="L475" s="796"/>
    </row>
    <row r="476" ht="14.25" customHeight="1" spans="1:12">
      <c r="A476" s="936"/>
      <c r="B476" s="937"/>
      <c r="C476" s="799"/>
      <c r="D476" s="799"/>
      <c r="E476" s="938"/>
      <c r="F476" s="799"/>
      <c r="G476" s="799"/>
      <c r="H476" s="938"/>
      <c r="I476" s="799"/>
      <c r="J476" s="796"/>
      <c r="K476" s="796"/>
      <c r="L476" s="796"/>
    </row>
    <row r="477" ht="14.25" customHeight="1" spans="1:12">
      <c r="A477" s="936"/>
      <c r="B477" s="937"/>
      <c r="C477" s="799"/>
      <c r="D477" s="799"/>
      <c r="E477" s="938"/>
      <c r="F477" s="799"/>
      <c r="G477" s="799"/>
      <c r="H477" s="938"/>
      <c r="I477" s="799"/>
      <c r="J477" s="796"/>
      <c r="K477" s="796"/>
      <c r="L477" s="796"/>
    </row>
    <row r="478" ht="14.25" customHeight="1" spans="1:12">
      <c r="A478" s="936"/>
      <c r="B478" s="937"/>
      <c r="C478" s="799"/>
      <c r="D478" s="799"/>
      <c r="E478" s="938"/>
      <c r="F478" s="799"/>
      <c r="G478" s="799"/>
      <c r="H478" s="938"/>
      <c r="I478" s="799"/>
      <c r="J478" s="796"/>
      <c r="K478" s="796"/>
      <c r="L478" s="796"/>
    </row>
    <row r="479" ht="14.25" customHeight="1" spans="1:12">
      <c r="A479" s="936"/>
      <c r="B479" s="937"/>
      <c r="C479" s="799"/>
      <c r="D479" s="799"/>
      <c r="E479" s="938"/>
      <c r="F479" s="799"/>
      <c r="G479" s="799"/>
      <c r="H479" s="938"/>
      <c r="I479" s="799"/>
      <c r="J479" s="796"/>
      <c r="K479" s="796"/>
      <c r="L479" s="796"/>
    </row>
    <row r="480" ht="14.25" customHeight="1" spans="1:12">
      <c r="A480" s="936"/>
      <c r="B480" s="937"/>
      <c r="C480" s="799"/>
      <c r="D480" s="799"/>
      <c r="E480" s="938"/>
      <c r="F480" s="799"/>
      <c r="G480" s="799"/>
      <c r="H480" s="938"/>
      <c r="I480" s="799"/>
      <c r="J480" s="796"/>
      <c r="K480" s="796"/>
      <c r="L480" s="796"/>
    </row>
    <row r="481" ht="14.25" customHeight="1" spans="1:12">
      <c r="A481" s="936"/>
      <c r="B481" s="937"/>
      <c r="C481" s="799"/>
      <c r="D481" s="799"/>
      <c r="E481" s="938"/>
      <c r="F481" s="799"/>
      <c r="G481" s="799"/>
      <c r="H481" s="938"/>
      <c r="I481" s="799"/>
      <c r="J481" s="796"/>
      <c r="K481" s="796"/>
      <c r="L481" s="796"/>
    </row>
    <row r="482" ht="14.25" customHeight="1" spans="1:12">
      <c r="A482" s="936"/>
      <c r="B482" s="937"/>
      <c r="C482" s="799"/>
      <c r="D482" s="799"/>
      <c r="E482" s="938"/>
      <c r="F482" s="799"/>
      <c r="G482" s="799"/>
      <c r="H482" s="938"/>
      <c r="I482" s="799"/>
      <c r="J482" s="796"/>
      <c r="K482" s="796"/>
      <c r="L482" s="796"/>
    </row>
    <row r="483" ht="14.25" customHeight="1" spans="1:12">
      <c r="A483" s="936"/>
      <c r="B483" s="937"/>
      <c r="C483" s="799"/>
      <c r="D483" s="799"/>
      <c r="E483" s="938"/>
      <c r="F483" s="799"/>
      <c r="G483" s="799"/>
      <c r="H483" s="938"/>
      <c r="I483" s="799"/>
      <c r="J483" s="796"/>
      <c r="K483" s="796"/>
      <c r="L483" s="796"/>
    </row>
    <row r="484" ht="14.25" customHeight="1" spans="1:12">
      <c r="A484" s="936"/>
      <c r="B484" s="937"/>
      <c r="C484" s="799"/>
      <c r="D484" s="799"/>
      <c r="E484" s="938"/>
      <c r="F484" s="799"/>
      <c r="G484" s="799"/>
      <c r="H484" s="938"/>
      <c r="I484" s="799"/>
      <c r="J484" s="796"/>
      <c r="K484" s="796"/>
      <c r="L484" s="796"/>
    </row>
    <row r="485" ht="14.25" customHeight="1" spans="1:12">
      <c r="A485" s="936"/>
      <c r="B485" s="937"/>
      <c r="C485" s="799"/>
      <c r="D485" s="799"/>
      <c r="E485" s="938"/>
      <c r="F485" s="799"/>
      <c r="G485" s="799"/>
      <c r="H485" s="938"/>
      <c r="I485" s="799"/>
      <c r="J485" s="796"/>
      <c r="K485" s="796"/>
      <c r="L485" s="796"/>
    </row>
    <row r="486" ht="14.25" customHeight="1" spans="1:12">
      <c r="A486" s="936"/>
      <c r="B486" s="937"/>
      <c r="C486" s="799"/>
      <c r="D486" s="799"/>
      <c r="E486" s="938"/>
      <c r="F486" s="799"/>
      <c r="G486" s="799"/>
      <c r="H486" s="938"/>
      <c r="I486" s="799"/>
      <c r="J486" s="796"/>
      <c r="K486" s="796"/>
      <c r="L486" s="796"/>
    </row>
    <row r="487" ht="14.25" customHeight="1" spans="1:12">
      <c r="A487" s="936"/>
      <c r="B487" s="937"/>
      <c r="C487" s="799"/>
      <c r="D487" s="799"/>
      <c r="E487" s="938"/>
      <c r="F487" s="799"/>
      <c r="G487" s="799"/>
      <c r="H487" s="938"/>
      <c r="I487" s="799"/>
      <c r="J487" s="796"/>
      <c r="K487" s="796"/>
      <c r="L487" s="796"/>
    </row>
    <row r="488" ht="14.25" customHeight="1" spans="1:12">
      <c r="A488" s="936"/>
      <c r="B488" s="937"/>
      <c r="C488" s="799"/>
      <c r="D488" s="799"/>
      <c r="E488" s="938"/>
      <c r="F488" s="799"/>
      <c r="G488" s="799"/>
      <c r="H488" s="938"/>
      <c r="I488" s="799"/>
      <c r="J488" s="796"/>
      <c r="K488" s="796"/>
      <c r="L488" s="796"/>
    </row>
    <row r="489" ht="14.25" customHeight="1" spans="1:12">
      <c r="A489" s="936"/>
      <c r="B489" s="937"/>
      <c r="C489" s="799"/>
      <c r="D489" s="799"/>
      <c r="E489" s="938"/>
      <c r="F489" s="799"/>
      <c r="G489" s="799"/>
      <c r="H489" s="938"/>
      <c r="I489" s="799"/>
      <c r="J489" s="796"/>
      <c r="K489" s="796"/>
      <c r="L489" s="796"/>
    </row>
    <row r="490" ht="14.25" customHeight="1" spans="1:12">
      <c r="A490" s="936"/>
      <c r="B490" s="937"/>
      <c r="C490" s="799"/>
      <c r="D490" s="799"/>
      <c r="E490" s="938"/>
      <c r="F490" s="799"/>
      <c r="G490" s="799"/>
      <c r="H490" s="938"/>
      <c r="I490" s="799"/>
      <c r="J490" s="796"/>
      <c r="K490" s="796"/>
      <c r="L490" s="796"/>
    </row>
    <row r="491" ht="14.25" customHeight="1" spans="1:12">
      <c r="A491" s="936"/>
      <c r="B491" s="937"/>
      <c r="C491" s="799"/>
      <c r="D491" s="799"/>
      <c r="E491" s="938"/>
      <c r="F491" s="799"/>
      <c r="G491" s="799"/>
      <c r="H491" s="938"/>
      <c r="I491" s="799"/>
      <c r="J491" s="796"/>
      <c r="K491" s="796"/>
      <c r="L491" s="796"/>
    </row>
    <row r="492" ht="14.25" customHeight="1" spans="1:12">
      <c r="A492" s="936"/>
      <c r="B492" s="937"/>
      <c r="C492" s="799"/>
      <c r="D492" s="799"/>
      <c r="E492" s="938"/>
      <c r="F492" s="799"/>
      <c r="G492" s="799"/>
      <c r="H492" s="938"/>
      <c r="I492" s="799"/>
      <c r="J492" s="796"/>
      <c r="K492" s="796"/>
      <c r="L492" s="796"/>
    </row>
    <row r="493" ht="14.25" customHeight="1" spans="1:12">
      <c r="A493" s="936"/>
      <c r="B493" s="937"/>
      <c r="C493" s="799"/>
      <c r="D493" s="799"/>
      <c r="E493" s="938"/>
      <c r="F493" s="799"/>
      <c r="G493" s="799"/>
      <c r="H493" s="938"/>
      <c r="I493" s="799"/>
      <c r="J493" s="796"/>
      <c r="K493" s="796"/>
      <c r="L493" s="796"/>
    </row>
    <row r="494" ht="14.25" customHeight="1" spans="1:12">
      <c r="A494" s="936"/>
      <c r="B494" s="937"/>
      <c r="C494" s="799"/>
      <c r="D494" s="799"/>
      <c r="E494" s="938"/>
      <c r="F494" s="799"/>
      <c r="G494" s="799"/>
      <c r="H494" s="938"/>
      <c r="I494" s="799"/>
      <c r="J494" s="796"/>
      <c r="K494" s="796"/>
      <c r="L494" s="796"/>
    </row>
    <row r="495" ht="14.25" customHeight="1" spans="1:12">
      <c r="A495" s="936"/>
      <c r="B495" s="937"/>
      <c r="C495" s="799"/>
      <c r="D495" s="799"/>
      <c r="E495" s="938"/>
      <c r="F495" s="799"/>
      <c r="G495" s="799"/>
      <c r="H495" s="938"/>
      <c r="I495" s="799"/>
      <c r="J495" s="796"/>
      <c r="K495" s="796"/>
      <c r="L495" s="796"/>
    </row>
    <row r="496" ht="14.25" customHeight="1" spans="1:12">
      <c r="A496" s="936"/>
      <c r="B496" s="937"/>
      <c r="C496" s="799"/>
      <c r="D496" s="799"/>
      <c r="E496" s="938"/>
      <c r="F496" s="799"/>
      <c r="G496" s="799"/>
      <c r="H496" s="938"/>
      <c r="I496" s="799"/>
      <c r="J496" s="796"/>
      <c r="K496" s="796"/>
      <c r="L496" s="796"/>
    </row>
    <row r="497" ht="14.25" customHeight="1" spans="1:12">
      <c r="A497" s="936"/>
      <c r="B497" s="937"/>
      <c r="C497" s="799"/>
      <c r="D497" s="799"/>
      <c r="E497" s="938"/>
      <c r="F497" s="799"/>
      <c r="G497" s="799"/>
      <c r="H497" s="938"/>
      <c r="I497" s="799"/>
      <c r="J497" s="796"/>
      <c r="K497" s="796"/>
      <c r="L497" s="796"/>
    </row>
    <row r="498" ht="14.25" customHeight="1" spans="1:12">
      <c r="A498" s="936"/>
      <c r="B498" s="937"/>
      <c r="C498" s="799"/>
      <c r="D498" s="799"/>
      <c r="E498" s="938"/>
      <c r="F498" s="799"/>
      <c r="G498" s="799"/>
      <c r="H498" s="938"/>
      <c r="I498" s="799"/>
      <c r="J498" s="796"/>
      <c r="K498" s="796"/>
      <c r="L498" s="796"/>
    </row>
    <row r="499" ht="14.25" customHeight="1" spans="1:12">
      <c r="A499" s="936"/>
      <c r="B499" s="937"/>
      <c r="C499" s="799"/>
      <c r="D499" s="799"/>
      <c r="E499" s="938"/>
      <c r="F499" s="799"/>
      <c r="G499" s="799"/>
      <c r="H499" s="938"/>
      <c r="I499" s="799"/>
      <c r="J499" s="796"/>
      <c r="K499" s="796"/>
      <c r="L499" s="796"/>
    </row>
    <row r="500" ht="14.25" customHeight="1" spans="1:12">
      <c r="A500" s="936"/>
      <c r="B500" s="937"/>
      <c r="C500" s="799"/>
      <c r="D500" s="799"/>
      <c r="E500" s="938"/>
      <c r="F500" s="799"/>
      <c r="G500" s="799"/>
      <c r="H500" s="938"/>
      <c r="I500" s="799"/>
      <c r="J500" s="796"/>
      <c r="K500" s="796"/>
      <c r="L500" s="796"/>
    </row>
    <row r="501" ht="14.25" customHeight="1" spans="1:12">
      <c r="A501" s="936"/>
      <c r="B501" s="937"/>
      <c r="C501" s="799"/>
      <c r="D501" s="799"/>
      <c r="E501" s="938"/>
      <c r="F501" s="799"/>
      <c r="G501" s="799"/>
      <c r="H501" s="938"/>
      <c r="I501" s="799"/>
      <c r="J501" s="796"/>
      <c r="K501" s="796"/>
      <c r="L501" s="796"/>
    </row>
    <row r="502" ht="14.25" customHeight="1" spans="1:12">
      <c r="A502" s="936"/>
      <c r="B502" s="937"/>
      <c r="C502" s="799"/>
      <c r="D502" s="799"/>
      <c r="E502" s="938"/>
      <c r="F502" s="799"/>
      <c r="G502" s="799"/>
      <c r="H502" s="938"/>
      <c r="I502" s="799"/>
      <c r="J502" s="796"/>
      <c r="K502" s="796"/>
      <c r="L502" s="796"/>
    </row>
    <row r="503" ht="14.25" customHeight="1" spans="1:12">
      <c r="A503" s="936"/>
      <c r="B503" s="937"/>
      <c r="C503" s="799"/>
      <c r="D503" s="799"/>
      <c r="E503" s="938"/>
      <c r="F503" s="799"/>
      <c r="G503" s="799"/>
      <c r="H503" s="938"/>
      <c r="I503" s="799"/>
      <c r="J503" s="796"/>
      <c r="K503" s="796"/>
      <c r="L503" s="796"/>
    </row>
    <row r="504" ht="14.25" customHeight="1" spans="1:12">
      <c r="A504" s="936"/>
      <c r="B504" s="937"/>
      <c r="C504" s="799"/>
      <c r="D504" s="799"/>
      <c r="E504" s="938"/>
      <c r="F504" s="799"/>
      <c r="G504" s="799"/>
      <c r="H504" s="938"/>
      <c r="I504" s="799"/>
      <c r="J504" s="796"/>
      <c r="K504" s="796"/>
      <c r="L504" s="796"/>
    </row>
    <row r="505" ht="14.25" customHeight="1" spans="1:12">
      <c r="A505" s="936"/>
      <c r="B505" s="937"/>
      <c r="C505" s="799"/>
      <c r="D505" s="799"/>
      <c r="E505" s="938"/>
      <c r="F505" s="799"/>
      <c r="G505" s="799"/>
      <c r="H505" s="938"/>
      <c r="I505" s="799"/>
      <c r="J505" s="796"/>
      <c r="K505" s="796"/>
      <c r="L505" s="796"/>
    </row>
    <row r="506" ht="14.25" customHeight="1" spans="1:12">
      <c r="A506" s="936"/>
      <c r="B506" s="937"/>
      <c r="C506" s="799"/>
      <c r="D506" s="799"/>
      <c r="E506" s="938"/>
      <c r="F506" s="799"/>
      <c r="G506" s="799"/>
      <c r="H506" s="938"/>
      <c r="I506" s="799"/>
      <c r="J506" s="796"/>
      <c r="K506" s="796"/>
      <c r="L506" s="796"/>
    </row>
    <row r="507" ht="14.25" customHeight="1" spans="1:12">
      <c r="A507" s="936"/>
      <c r="B507" s="937"/>
      <c r="C507" s="799"/>
      <c r="D507" s="799"/>
      <c r="E507" s="938"/>
      <c r="F507" s="799"/>
      <c r="G507" s="799"/>
      <c r="H507" s="938"/>
      <c r="I507" s="799"/>
      <c r="J507" s="796"/>
      <c r="K507" s="796"/>
      <c r="L507" s="796"/>
    </row>
    <row r="508" ht="14.25" customHeight="1" spans="1:12">
      <c r="A508" s="936"/>
      <c r="B508" s="937"/>
      <c r="C508" s="799"/>
      <c r="D508" s="799"/>
      <c r="E508" s="938"/>
      <c r="F508" s="799"/>
      <c r="G508" s="799"/>
      <c r="H508" s="938"/>
      <c r="I508" s="799"/>
      <c r="J508" s="796"/>
      <c r="K508" s="796"/>
      <c r="L508" s="796"/>
    </row>
    <row r="509" ht="14.25" customHeight="1" spans="1:12">
      <c r="A509" s="936"/>
      <c r="B509" s="937"/>
      <c r="C509" s="799"/>
      <c r="D509" s="799"/>
      <c r="E509" s="938"/>
      <c r="F509" s="799"/>
      <c r="G509" s="799"/>
      <c r="H509" s="938"/>
      <c r="I509" s="799"/>
      <c r="J509" s="796"/>
      <c r="K509" s="796"/>
      <c r="L509" s="796"/>
    </row>
    <row r="510" ht="14.25" customHeight="1" spans="1:12">
      <c r="A510" s="936"/>
      <c r="B510" s="937"/>
      <c r="C510" s="799"/>
      <c r="D510" s="799"/>
      <c r="E510" s="938"/>
      <c r="F510" s="799"/>
      <c r="G510" s="799"/>
      <c r="H510" s="938"/>
      <c r="I510" s="799"/>
      <c r="J510" s="796"/>
      <c r="K510" s="796"/>
      <c r="L510" s="796"/>
    </row>
    <row r="511" ht="14.25" customHeight="1" spans="1:12">
      <c r="A511" s="936"/>
      <c r="B511" s="937"/>
      <c r="C511" s="799"/>
      <c r="D511" s="799"/>
      <c r="E511" s="938"/>
      <c r="F511" s="799"/>
      <c r="G511" s="799"/>
      <c r="H511" s="938"/>
      <c r="I511" s="799"/>
      <c r="J511" s="796"/>
      <c r="K511" s="796"/>
      <c r="L511" s="796"/>
    </row>
    <row r="512" ht="14.25" customHeight="1" spans="1:12">
      <c r="A512" s="936"/>
      <c r="B512" s="937"/>
      <c r="C512" s="799"/>
      <c r="D512" s="799"/>
      <c r="E512" s="938"/>
      <c r="F512" s="799"/>
      <c r="G512" s="799"/>
      <c r="H512" s="938"/>
      <c r="I512" s="799"/>
      <c r="J512" s="796"/>
      <c r="K512" s="796"/>
      <c r="L512" s="796"/>
    </row>
    <row r="513" ht="14.25" customHeight="1" spans="1:12">
      <c r="A513" s="936"/>
      <c r="B513" s="937"/>
      <c r="C513" s="799"/>
      <c r="D513" s="799"/>
      <c r="E513" s="938"/>
      <c r="F513" s="799"/>
      <c r="G513" s="799"/>
      <c r="H513" s="938"/>
      <c r="I513" s="799"/>
      <c r="J513" s="796"/>
      <c r="K513" s="796"/>
      <c r="L513" s="796"/>
    </row>
    <row r="514" ht="14.25" customHeight="1" spans="1:12">
      <c r="A514" s="936"/>
      <c r="B514" s="937"/>
      <c r="C514" s="799"/>
      <c r="D514" s="799"/>
      <c r="E514" s="938"/>
      <c r="F514" s="799"/>
      <c r="G514" s="799"/>
      <c r="H514" s="938"/>
      <c r="I514" s="799"/>
      <c r="J514" s="796"/>
      <c r="K514" s="796"/>
      <c r="L514" s="796"/>
    </row>
    <row r="515" ht="14.25" customHeight="1" spans="1:12">
      <c r="A515" s="936"/>
      <c r="B515" s="937"/>
      <c r="C515" s="799"/>
      <c r="D515" s="799"/>
      <c r="E515" s="938"/>
      <c r="F515" s="799"/>
      <c r="G515" s="799"/>
      <c r="H515" s="938"/>
      <c r="I515" s="799"/>
      <c r="J515" s="796"/>
      <c r="K515" s="796"/>
      <c r="L515" s="796"/>
    </row>
    <row r="516" ht="14.25" customHeight="1" spans="1:12">
      <c r="A516" s="936"/>
      <c r="B516" s="937"/>
      <c r="C516" s="799"/>
      <c r="D516" s="799"/>
      <c r="E516" s="938"/>
      <c r="F516" s="799"/>
      <c r="G516" s="799"/>
      <c r="H516" s="938"/>
      <c r="I516" s="799"/>
      <c r="J516" s="796"/>
      <c r="K516" s="796"/>
      <c r="L516" s="796"/>
    </row>
    <row r="517" ht="14.25" customHeight="1" spans="1:12">
      <c r="A517" s="936"/>
      <c r="B517" s="937"/>
      <c r="C517" s="799"/>
      <c r="D517" s="799"/>
      <c r="E517" s="938"/>
      <c r="F517" s="799"/>
      <c r="G517" s="799"/>
      <c r="H517" s="938"/>
      <c r="I517" s="799"/>
      <c r="J517" s="796"/>
      <c r="K517" s="796"/>
      <c r="L517" s="796"/>
    </row>
    <row r="518" ht="14.25" customHeight="1" spans="1:12">
      <c r="A518" s="936"/>
      <c r="B518" s="937"/>
      <c r="C518" s="799"/>
      <c r="D518" s="799"/>
      <c r="E518" s="938"/>
      <c r="F518" s="799"/>
      <c r="G518" s="799"/>
      <c r="H518" s="938"/>
      <c r="I518" s="799"/>
      <c r="J518" s="796"/>
      <c r="K518" s="796"/>
      <c r="L518" s="796"/>
    </row>
    <row r="519" ht="14.25" customHeight="1" spans="1:12">
      <c r="A519" s="936"/>
      <c r="B519" s="937"/>
      <c r="C519" s="799"/>
      <c r="D519" s="799"/>
      <c r="E519" s="938"/>
      <c r="F519" s="799"/>
      <c r="G519" s="799"/>
      <c r="H519" s="938"/>
      <c r="I519" s="799"/>
      <c r="J519" s="796"/>
      <c r="K519" s="796"/>
      <c r="L519" s="796"/>
    </row>
    <row r="520" ht="14.25" customHeight="1" spans="1:12">
      <c r="A520" s="936"/>
      <c r="B520" s="937"/>
      <c r="C520" s="799"/>
      <c r="D520" s="799"/>
      <c r="E520" s="938"/>
      <c r="F520" s="799"/>
      <c r="G520" s="799"/>
      <c r="H520" s="938"/>
      <c r="I520" s="799"/>
      <c r="J520" s="796"/>
      <c r="K520" s="796"/>
      <c r="L520" s="796"/>
    </row>
    <row r="521" ht="14.25" customHeight="1" spans="1:12">
      <c r="A521" s="936"/>
      <c r="B521" s="937"/>
      <c r="C521" s="799"/>
      <c r="D521" s="799"/>
      <c r="E521" s="938"/>
      <c r="F521" s="799"/>
      <c r="G521" s="799"/>
      <c r="H521" s="938"/>
      <c r="I521" s="799"/>
      <c r="J521" s="796"/>
      <c r="K521" s="796"/>
      <c r="L521" s="796"/>
    </row>
    <row r="522" ht="14.25" customHeight="1" spans="1:12">
      <c r="A522" s="936"/>
      <c r="B522" s="937"/>
      <c r="C522" s="799"/>
      <c r="D522" s="799"/>
      <c r="E522" s="938"/>
      <c r="F522" s="799"/>
      <c r="G522" s="799"/>
      <c r="H522" s="938"/>
      <c r="I522" s="799"/>
      <c r="J522" s="796"/>
      <c r="K522" s="796"/>
      <c r="L522" s="796"/>
    </row>
    <row r="523" ht="14.25" customHeight="1" spans="1:12">
      <c r="A523" s="936"/>
      <c r="B523" s="937"/>
      <c r="C523" s="799"/>
      <c r="D523" s="799"/>
      <c r="E523" s="938"/>
      <c r="F523" s="799"/>
      <c r="G523" s="799"/>
      <c r="H523" s="938"/>
      <c r="I523" s="799"/>
      <c r="J523" s="796"/>
      <c r="K523" s="796"/>
      <c r="L523" s="796"/>
    </row>
    <row r="524" ht="14.25" customHeight="1" spans="1:12">
      <c r="A524" s="936"/>
      <c r="B524" s="937"/>
      <c r="C524" s="799"/>
      <c r="D524" s="799"/>
      <c r="E524" s="938"/>
      <c r="F524" s="799"/>
      <c r="G524" s="799"/>
      <c r="H524" s="938"/>
      <c r="I524" s="799"/>
      <c r="J524" s="796"/>
      <c r="K524" s="796"/>
      <c r="L524" s="796"/>
    </row>
    <row r="525" ht="14.25" customHeight="1" spans="1:12">
      <c r="A525" s="936"/>
      <c r="B525" s="937"/>
      <c r="C525" s="799"/>
      <c r="D525" s="799"/>
      <c r="E525" s="938"/>
      <c r="F525" s="799"/>
      <c r="G525" s="799"/>
      <c r="H525" s="938"/>
      <c r="I525" s="799"/>
      <c r="J525" s="796"/>
      <c r="K525" s="796"/>
      <c r="L525" s="796"/>
    </row>
    <row r="526" ht="14.25" customHeight="1" spans="1:12">
      <c r="A526" s="936"/>
      <c r="B526" s="937"/>
      <c r="C526" s="799"/>
      <c r="D526" s="799"/>
      <c r="E526" s="938"/>
      <c r="F526" s="799"/>
      <c r="G526" s="799"/>
      <c r="H526" s="938"/>
      <c r="I526" s="799"/>
      <c r="J526" s="796"/>
      <c r="K526" s="796"/>
      <c r="L526" s="796"/>
    </row>
    <row r="527" ht="14.25" customHeight="1" spans="1:12">
      <c r="A527" s="936"/>
      <c r="B527" s="937"/>
      <c r="C527" s="799"/>
      <c r="D527" s="799"/>
      <c r="E527" s="938"/>
      <c r="F527" s="799"/>
      <c r="G527" s="799"/>
      <c r="H527" s="938"/>
      <c r="I527" s="799"/>
      <c r="J527" s="796"/>
      <c r="K527" s="796"/>
      <c r="L527" s="796"/>
    </row>
    <row r="528" ht="14.25" customHeight="1" spans="1:12">
      <c r="A528" s="936"/>
      <c r="B528" s="937"/>
      <c r="C528" s="799"/>
      <c r="D528" s="799"/>
      <c r="E528" s="938"/>
      <c r="F528" s="799"/>
      <c r="G528" s="799"/>
      <c r="H528" s="938"/>
      <c r="I528" s="799"/>
      <c r="J528" s="796"/>
      <c r="K528" s="796"/>
      <c r="L528" s="796"/>
    </row>
    <row r="529" ht="14.25" customHeight="1" spans="1:12">
      <c r="A529" s="936"/>
      <c r="B529" s="937"/>
      <c r="C529" s="799"/>
      <c r="D529" s="799"/>
      <c r="E529" s="938"/>
      <c r="F529" s="799"/>
      <c r="G529" s="799"/>
      <c r="H529" s="938"/>
      <c r="I529" s="799"/>
      <c r="J529" s="796"/>
      <c r="K529" s="796"/>
      <c r="L529" s="796"/>
    </row>
    <row r="530" ht="14.25" customHeight="1" spans="1:12">
      <c r="A530" s="936"/>
      <c r="B530" s="937"/>
      <c r="C530" s="799"/>
      <c r="D530" s="799"/>
      <c r="E530" s="938"/>
      <c r="F530" s="799"/>
      <c r="G530" s="799"/>
      <c r="H530" s="938"/>
      <c r="I530" s="799"/>
      <c r="J530" s="796"/>
      <c r="K530" s="796"/>
      <c r="L530" s="796"/>
    </row>
    <row r="531" ht="14.25" customHeight="1" spans="1:12">
      <c r="A531" s="936"/>
      <c r="B531" s="937"/>
      <c r="C531" s="799"/>
      <c r="D531" s="799"/>
      <c r="E531" s="938"/>
      <c r="F531" s="799"/>
      <c r="G531" s="799"/>
      <c r="H531" s="938"/>
      <c r="I531" s="799"/>
      <c r="J531" s="796"/>
      <c r="K531" s="796"/>
      <c r="L531" s="796"/>
    </row>
    <row r="532" ht="14.25" customHeight="1" spans="1:12">
      <c r="A532" s="936"/>
      <c r="B532" s="937"/>
      <c r="C532" s="799"/>
      <c r="D532" s="799"/>
      <c r="E532" s="938"/>
      <c r="F532" s="799"/>
      <c r="G532" s="799"/>
      <c r="H532" s="938"/>
      <c r="I532" s="799"/>
      <c r="J532" s="796"/>
      <c r="K532" s="796"/>
      <c r="L532" s="796"/>
    </row>
    <row r="533" ht="14.25" customHeight="1" spans="1:12">
      <c r="A533" s="936"/>
      <c r="B533" s="937"/>
      <c r="C533" s="799"/>
      <c r="D533" s="799"/>
      <c r="E533" s="938"/>
      <c r="F533" s="799"/>
      <c r="G533" s="799"/>
      <c r="H533" s="938"/>
      <c r="I533" s="799"/>
      <c r="J533" s="796"/>
      <c r="K533" s="796"/>
      <c r="L533" s="796"/>
    </row>
    <row r="534" ht="14.25" customHeight="1" spans="1:12">
      <c r="A534" s="936"/>
      <c r="B534" s="937"/>
      <c r="C534" s="799"/>
      <c r="D534" s="799"/>
      <c r="E534" s="938"/>
      <c r="F534" s="799"/>
      <c r="G534" s="799"/>
      <c r="H534" s="938"/>
      <c r="I534" s="799"/>
      <c r="J534" s="796"/>
      <c r="K534" s="796"/>
      <c r="L534" s="796"/>
    </row>
    <row r="535" ht="14.25" customHeight="1" spans="1:12">
      <c r="A535" s="936"/>
      <c r="B535" s="937"/>
      <c r="C535" s="799"/>
      <c r="D535" s="799"/>
      <c r="E535" s="938"/>
      <c r="F535" s="799"/>
      <c r="G535" s="799"/>
      <c r="H535" s="938"/>
      <c r="I535" s="799"/>
      <c r="J535" s="796"/>
      <c r="K535" s="796"/>
      <c r="L535" s="796"/>
    </row>
    <row r="536" ht="14.25" customHeight="1" spans="1:12">
      <c r="A536" s="936"/>
      <c r="B536" s="937"/>
      <c r="C536" s="799"/>
      <c r="D536" s="799"/>
      <c r="E536" s="938"/>
      <c r="F536" s="799"/>
      <c r="G536" s="799"/>
      <c r="H536" s="938"/>
      <c r="I536" s="799"/>
      <c r="J536" s="796"/>
      <c r="K536" s="796"/>
      <c r="L536" s="796"/>
    </row>
    <row r="537" ht="14.25" customHeight="1" spans="1:12">
      <c r="A537" s="936"/>
      <c r="B537" s="937"/>
      <c r="C537" s="799"/>
      <c r="D537" s="799"/>
      <c r="E537" s="938"/>
      <c r="F537" s="799"/>
      <c r="G537" s="799"/>
      <c r="H537" s="938"/>
      <c r="I537" s="799"/>
      <c r="J537" s="796"/>
      <c r="K537" s="796"/>
      <c r="L537" s="796"/>
    </row>
    <row r="538" ht="14.25" customHeight="1" spans="1:12">
      <c r="A538" s="936"/>
      <c r="B538" s="937"/>
      <c r="C538" s="799"/>
      <c r="D538" s="799"/>
      <c r="E538" s="938"/>
      <c r="F538" s="799"/>
      <c r="G538" s="799"/>
      <c r="H538" s="938"/>
      <c r="I538" s="799"/>
      <c r="J538" s="796"/>
      <c r="K538" s="796"/>
      <c r="L538" s="796"/>
    </row>
    <row r="539" ht="14.25" customHeight="1" spans="1:12">
      <c r="A539" s="936"/>
      <c r="B539" s="937"/>
      <c r="C539" s="799"/>
      <c r="D539" s="799"/>
      <c r="E539" s="938"/>
      <c r="F539" s="799"/>
      <c r="G539" s="799"/>
      <c r="H539" s="938"/>
      <c r="I539" s="799"/>
      <c r="J539" s="796"/>
      <c r="K539" s="796"/>
      <c r="L539" s="796"/>
    </row>
    <row r="540" ht="14.25" customHeight="1" spans="1:12">
      <c r="A540" s="936"/>
      <c r="B540" s="937"/>
      <c r="C540" s="799"/>
      <c r="D540" s="799"/>
      <c r="E540" s="938"/>
      <c r="F540" s="799"/>
      <c r="G540" s="799"/>
      <c r="H540" s="938"/>
      <c r="I540" s="799"/>
      <c r="J540" s="796"/>
      <c r="K540" s="796"/>
      <c r="L540" s="796"/>
    </row>
    <row r="541" ht="14.25" customHeight="1" spans="1:12">
      <c r="A541" s="936"/>
      <c r="B541" s="937"/>
      <c r="C541" s="799"/>
      <c r="D541" s="799"/>
      <c r="E541" s="938"/>
      <c r="F541" s="799"/>
      <c r="G541" s="799"/>
      <c r="H541" s="938"/>
      <c r="I541" s="799"/>
      <c r="J541" s="796"/>
      <c r="K541" s="796"/>
      <c r="L541" s="796"/>
    </row>
    <row r="542" ht="14.25" customHeight="1" spans="1:12">
      <c r="A542" s="936"/>
      <c r="B542" s="937"/>
      <c r="C542" s="799"/>
      <c r="D542" s="799"/>
      <c r="E542" s="938"/>
      <c r="F542" s="799"/>
      <c r="G542" s="799"/>
      <c r="H542" s="938"/>
      <c r="I542" s="799"/>
      <c r="J542" s="796"/>
      <c r="K542" s="796"/>
      <c r="L542" s="796"/>
    </row>
    <row r="543" ht="14.25" customHeight="1" spans="1:12">
      <c r="A543" s="936"/>
      <c r="B543" s="937"/>
      <c r="C543" s="799"/>
      <c r="D543" s="799"/>
      <c r="E543" s="938"/>
      <c r="F543" s="799"/>
      <c r="G543" s="799"/>
      <c r="H543" s="938"/>
      <c r="I543" s="799"/>
      <c r="J543" s="796"/>
      <c r="K543" s="796"/>
      <c r="L543" s="796"/>
    </row>
    <row r="544" ht="14.25" customHeight="1" spans="1:12">
      <c r="A544" s="936"/>
      <c r="B544" s="937"/>
      <c r="C544" s="799"/>
      <c r="D544" s="799"/>
      <c r="E544" s="938"/>
      <c r="F544" s="799"/>
      <c r="G544" s="799"/>
      <c r="H544" s="938"/>
      <c r="I544" s="799"/>
      <c r="J544" s="796"/>
      <c r="K544" s="796"/>
      <c r="L544" s="796"/>
    </row>
    <row r="545" ht="14.25" customHeight="1" spans="1:12">
      <c r="A545" s="936"/>
      <c r="B545" s="937"/>
      <c r="C545" s="799"/>
      <c r="D545" s="799"/>
      <c r="E545" s="938"/>
      <c r="F545" s="799"/>
      <c r="G545" s="799"/>
      <c r="H545" s="938"/>
      <c r="I545" s="799"/>
      <c r="J545" s="796"/>
      <c r="K545" s="796"/>
      <c r="L545" s="796"/>
    </row>
    <row r="546" ht="14.25" customHeight="1" spans="1:12">
      <c r="A546" s="936"/>
      <c r="B546" s="937"/>
      <c r="C546" s="799"/>
      <c r="D546" s="799"/>
      <c r="E546" s="938"/>
      <c r="F546" s="799"/>
      <c r="G546" s="799"/>
      <c r="H546" s="938"/>
      <c r="I546" s="799"/>
      <c r="J546" s="796"/>
      <c r="K546" s="796"/>
      <c r="L546" s="796"/>
    </row>
    <row r="547" ht="14.25" customHeight="1" spans="1:12">
      <c r="A547" s="936"/>
      <c r="B547" s="937"/>
      <c r="C547" s="799"/>
      <c r="D547" s="799"/>
      <c r="E547" s="938"/>
      <c r="F547" s="799"/>
      <c r="G547" s="799"/>
      <c r="H547" s="938"/>
      <c r="I547" s="799"/>
      <c r="J547" s="796"/>
      <c r="K547" s="796"/>
      <c r="L547" s="796"/>
    </row>
    <row r="548" ht="14.25" customHeight="1" spans="1:12">
      <c r="A548" s="936"/>
      <c r="B548" s="937"/>
      <c r="C548" s="799"/>
      <c r="D548" s="799"/>
      <c r="E548" s="938"/>
      <c r="F548" s="799"/>
      <c r="G548" s="799"/>
      <c r="H548" s="938"/>
      <c r="I548" s="799"/>
      <c r="J548" s="796"/>
      <c r="K548" s="796"/>
      <c r="L548" s="796"/>
    </row>
    <row r="549" ht="14.25" customHeight="1" spans="1:12">
      <c r="A549" s="936"/>
      <c r="B549" s="937"/>
      <c r="C549" s="799"/>
      <c r="D549" s="799"/>
      <c r="E549" s="938"/>
      <c r="F549" s="799"/>
      <c r="G549" s="799"/>
      <c r="H549" s="938"/>
      <c r="I549" s="799"/>
      <c r="J549" s="796"/>
      <c r="K549" s="796"/>
      <c r="L549" s="796"/>
    </row>
    <row r="550" ht="14.25" customHeight="1" spans="1:12">
      <c r="A550" s="936"/>
      <c r="B550" s="937"/>
      <c r="C550" s="799"/>
      <c r="D550" s="799"/>
      <c r="E550" s="938"/>
      <c r="F550" s="799"/>
      <c r="G550" s="799"/>
      <c r="H550" s="938"/>
      <c r="I550" s="799"/>
      <c r="J550" s="796"/>
      <c r="K550" s="796"/>
      <c r="L550" s="796"/>
    </row>
    <row r="551" ht="14.25" customHeight="1" spans="1:12">
      <c r="A551" s="936"/>
      <c r="B551" s="937"/>
      <c r="C551" s="799"/>
      <c r="D551" s="799"/>
      <c r="E551" s="938"/>
      <c r="F551" s="799"/>
      <c r="G551" s="799"/>
      <c r="H551" s="938"/>
      <c r="I551" s="799"/>
      <c r="J551" s="796"/>
      <c r="K551" s="796"/>
      <c r="L551" s="796"/>
    </row>
    <row r="552" ht="14.25" customHeight="1" spans="1:12">
      <c r="A552" s="936"/>
      <c r="B552" s="937"/>
      <c r="C552" s="799"/>
      <c r="D552" s="799"/>
      <c r="E552" s="938"/>
      <c r="F552" s="799"/>
      <c r="G552" s="799"/>
      <c r="H552" s="938"/>
      <c r="I552" s="799"/>
      <c r="J552" s="796"/>
      <c r="K552" s="796"/>
      <c r="L552" s="796"/>
    </row>
    <row r="553" ht="14.25" customHeight="1" spans="1:12">
      <c r="A553" s="936"/>
      <c r="B553" s="937"/>
      <c r="C553" s="799"/>
      <c r="D553" s="799"/>
      <c r="E553" s="938"/>
      <c r="F553" s="799"/>
      <c r="G553" s="799"/>
      <c r="H553" s="938"/>
      <c r="I553" s="799"/>
      <c r="J553" s="796"/>
      <c r="K553" s="796"/>
      <c r="L553" s="796"/>
    </row>
    <row r="554" ht="14.25" customHeight="1" spans="1:12">
      <c r="A554" s="936"/>
      <c r="B554" s="937"/>
      <c r="C554" s="799"/>
      <c r="D554" s="799"/>
      <c r="E554" s="938"/>
      <c r="F554" s="799"/>
      <c r="G554" s="799"/>
      <c r="H554" s="938"/>
      <c r="I554" s="799"/>
      <c r="J554" s="796"/>
      <c r="K554" s="796"/>
      <c r="L554" s="796"/>
    </row>
    <row r="555" ht="14.25" customHeight="1" spans="1:12">
      <c r="A555" s="936"/>
      <c r="B555" s="937"/>
      <c r="C555" s="799"/>
      <c r="D555" s="799"/>
      <c r="E555" s="938"/>
      <c r="F555" s="799"/>
      <c r="G555" s="799"/>
      <c r="H555" s="938"/>
      <c r="I555" s="799"/>
      <c r="J555" s="796"/>
      <c r="K555" s="796"/>
      <c r="L555" s="796"/>
    </row>
    <row r="556" ht="14.25" customHeight="1" spans="1:12">
      <c r="A556" s="936"/>
      <c r="B556" s="937"/>
      <c r="C556" s="799"/>
      <c r="D556" s="799"/>
      <c r="E556" s="938"/>
      <c r="F556" s="799"/>
      <c r="G556" s="799"/>
      <c r="H556" s="938"/>
      <c r="I556" s="799"/>
      <c r="J556" s="796"/>
      <c r="K556" s="796"/>
      <c r="L556" s="796"/>
    </row>
    <row r="557" ht="14.25" customHeight="1" spans="1:12">
      <c r="A557" s="936"/>
      <c r="B557" s="937"/>
      <c r="C557" s="799"/>
      <c r="D557" s="799"/>
      <c r="E557" s="938"/>
      <c r="F557" s="799"/>
      <c r="G557" s="799"/>
      <c r="H557" s="938"/>
      <c r="I557" s="799"/>
      <c r="J557" s="796"/>
      <c r="K557" s="796"/>
      <c r="L557" s="796"/>
    </row>
    <row r="558" ht="14.25" customHeight="1" spans="1:12">
      <c r="A558" s="936"/>
      <c r="B558" s="937"/>
      <c r="C558" s="799"/>
      <c r="D558" s="799"/>
      <c r="E558" s="938"/>
      <c r="F558" s="799"/>
      <c r="G558" s="799"/>
      <c r="H558" s="938"/>
      <c r="I558" s="799"/>
      <c r="J558" s="796"/>
      <c r="K558" s="796"/>
      <c r="L558" s="796"/>
    </row>
    <row r="559" ht="14.25" customHeight="1" spans="1:12">
      <c r="A559" s="936"/>
      <c r="B559" s="937"/>
      <c r="C559" s="799"/>
      <c r="D559" s="799"/>
      <c r="E559" s="938"/>
      <c r="F559" s="799"/>
      <c r="G559" s="799"/>
      <c r="H559" s="938"/>
      <c r="I559" s="799"/>
      <c r="J559" s="796"/>
      <c r="K559" s="796"/>
      <c r="L559" s="796"/>
    </row>
    <row r="560" ht="14.25" customHeight="1" spans="1:12">
      <c r="A560" s="936"/>
      <c r="B560" s="937"/>
      <c r="C560" s="799"/>
      <c r="D560" s="799"/>
      <c r="E560" s="938"/>
      <c r="F560" s="799"/>
      <c r="G560" s="799"/>
      <c r="H560" s="938"/>
      <c r="I560" s="799"/>
      <c r="J560" s="796"/>
      <c r="K560" s="796"/>
      <c r="L560" s="796"/>
    </row>
    <row r="561" ht="14.25" customHeight="1" spans="1:12">
      <c r="A561" s="936"/>
      <c r="B561" s="937"/>
      <c r="C561" s="799"/>
      <c r="D561" s="799"/>
      <c r="E561" s="938"/>
      <c r="F561" s="799"/>
      <c r="G561" s="799"/>
      <c r="H561" s="938"/>
      <c r="I561" s="799"/>
      <c r="J561" s="796"/>
      <c r="K561" s="796"/>
      <c r="L561" s="796"/>
    </row>
    <row r="562" ht="14.25" customHeight="1" spans="1:12">
      <c r="A562" s="936"/>
      <c r="B562" s="937"/>
      <c r="C562" s="799"/>
      <c r="D562" s="799"/>
      <c r="E562" s="938"/>
      <c r="F562" s="799"/>
      <c r="G562" s="799"/>
      <c r="H562" s="938"/>
      <c r="I562" s="799"/>
      <c r="J562" s="796"/>
      <c r="K562" s="796"/>
      <c r="L562" s="796"/>
    </row>
    <row r="563" ht="14.25" customHeight="1" spans="1:12">
      <c r="A563" s="936"/>
      <c r="B563" s="937"/>
      <c r="C563" s="799"/>
      <c r="D563" s="799"/>
      <c r="E563" s="938"/>
      <c r="F563" s="799"/>
      <c r="G563" s="799"/>
      <c r="H563" s="938"/>
      <c r="I563" s="799"/>
      <c r="J563" s="796"/>
      <c r="K563" s="796"/>
      <c r="L563" s="796"/>
    </row>
    <row r="564" ht="14.25" customHeight="1" spans="1:12">
      <c r="A564" s="936"/>
      <c r="B564" s="937"/>
      <c r="C564" s="799"/>
      <c r="D564" s="799"/>
      <c r="E564" s="938"/>
      <c r="F564" s="799"/>
      <c r="G564" s="799"/>
      <c r="H564" s="938"/>
      <c r="I564" s="799"/>
      <c r="J564" s="796"/>
      <c r="K564" s="796"/>
      <c r="L564" s="796"/>
    </row>
    <row r="565" ht="14.25" customHeight="1" spans="1:12">
      <c r="A565" s="936"/>
      <c r="B565" s="937"/>
      <c r="C565" s="799"/>
      <c r="D565" s="799"/>
      <c r="E565" s="938"/>
      <c r="F565" s="799"/>
      <c r="G565" s="799"/>
      <c r="H565" s="938"/>
      <c r="I565" s="799"/>
      <c r="J565" s="796"/>
      <c r="K565" s="796"/>
      <c r="L565" s="796"/>
    </row>
    <row r="566" ht="14.25" customHeight="1" spans="1:12">
      <c r="A566" s="936"/>
      <c r="B566" s="937"/>
      <c r="C566" s="799"/>
      <c r="D566" s="799"/>
      <c r="E566" s="938"/>
      <c r="F566" s="799"/>
      <c r="G566" s="799"/>
      <c r="H566" s="938"/>
      <c r="I566" s="799"/>
      <c r="J566" s="796"/>
      <c r="K566" s="796"/>
      <c r="L566" s="796"/>
    </row>
    <row r="567" ht="14.25" customHeight="1" spans="1:12">
      <c r="A567" s="936"/>
      <c r="B567" s="937"/>
      <c r="C567" s="799"/>
      <c r="D567" s="799"/>
      <c r="E567" s="938"/>
      <c r="F567" s="799"/>
      <c r="G567" s="799"/>
      <c r="H567" s="938"/>
      <c r="I567" s="799"/>
      <c r="J567" s="796"/>
      <c r="K567" s="796"/>
      <c r="L567" s="796"/>
    </row>
    <row r="568" ht="14.25" customHeight="1" spans="1:12">
      <c r="A568" s="936"/>
      <c r="B568" s="937"/>
      <c r="C568" s="799"/>
      <c r="D568" s="799"/>
      <c r="E568" s="938"/>
      <c r="F568" s="799"/>
      <c r="G568" s="799"/>
      <c r="H568" s="938"/>
      <c r="I568" s="799"/>
      <c r="J568" s="796"/>
      <c r="K568" s="796"/>
      <c r="L568" s="796"/>
    </row>
    <row r="569" ht="14.25" customHeight="1" spans="1:12">
      <c r="A569" s="936"/>
      <c r="B569" s="937"/>
      <c r="C569" s="799"/>
      <c r="D569" s="799"/>
      <c r="E569" s="938"/>
      <c r="F569" s="799"/>
      <c r="G569" s="799"/>
      <c r="H569" s="938"/>
      <c r="I569" s="799"/>
      <c r="J569" s="796"/>
      <c r="K569" s="796"/>
      <c r="L569" s="796"/>
    </row>
    <row r="570" ht="14.25" customHeight="1" spans="1:12">
      <c r="A570" s="936"/>
      <c r="B570" s="937"/>
      <c r="C570" s="799"/>
      <c r="D570" s="799"/>
      <c r="E570" s="938"/>
      <c r="F570" s="799"/>
      <c r="G570" s="799"/>
      <c r="H570" s="938"/>
      <c r="I570" s="799"/>
      <c r="J570" s="796"/>
      <c r="K570" s="796"/>
      <c r="L570" s="796"/>
    </row>
    <row r="571" ht="14.25" customHeight="1" spans="1:12">
      <c r="A571" s="936"/>
      <c r="B571" s="937"/>
      <c r="C571" s="799"/>
      <c r="D571" s="799"/>
      <c r="E571" s="938"/>
      <c r="F571" s="799"/>
      <c r="G571" s="799"/>
      <c r="H571" s="938"/>
      <c r="I571" s="799"/>
      <c r="J571" s="796"/>
      <c r="K571" s="796"/>
      <c r="L571" s="796"/>
    </row>
    <row r="572" ht="14.25" customHeight="1" spans="1:12">
      <c r="A572" s="936"/>
      <c r="B572" s="937"/>
      <c r="C572" s="799"/>
      <c r="D572" s="799"/>
      <c r="E572" s="938"/>
      <c r="F572" s="799"/>
      <c r="G572" s="799"/>
      <c r="H572" s="938"/>
      <c r="I572" s="799"/>
      <c r="J572" s="796"/>
      <c r="K572" s="796"/>
      <c r="L572" s="796"/>
    </row>
    <row r="573" ht="14.25" customHeight="1" spans="1:12">
      <c r="A573" s="936"/>
      <c r="B573" s="937"/>
      <c r="C573" s="799"/>
      <c r="D573" s="799"/>
      <c r="E573" s="938"/>
      <c r="F573" s="799"/>
      <c r="G573" s="799"/>
      <c r="H573" s="938"/>
      <c r="I573" s="799"/>
      <c r="J573" s="796"/>
      <c r="K573" s="796"/>
      <c r="L573" s="796"/>
    </row>
    <row r="574" ht="14.25" customHeight="1" spans="1:12">
      <c r="A574" s="936"/>
      <c r="B574" s="937"/>
      <c r="C574" s="799"/>
      <c r="D574" s="799"/>
      <c r="E574" s="938"/>
      <c r="F574" s="799"/>
      <c r="G574" s="799"/>
      <c r="H574" s="938"/>
      <c r="I574" s="799"/>
      <c r="J574" s="796"/>
      <c r="K574" s="796"/>
      <c r="L574" s="796"/>
    </row>
    <row r="575" ht="14.25" customHeight="1" spans="1:12">
      <c r="A575" s="936"/>
      <c r="B575" s="937"/>
      <c r="C575" s="799"/>
      <c r="D575" s="799"/>
      <c r="E575" s="938"/>
      <c r="F575" s="799"/>
      <c r="G575" s="799"/>
      <c r="H575" s="938"/>
      <c r="I575" s="799"/>
      <c r="J575" s="796"/>
      <c r="K575" s="796"/>
      <c r="L575" s="796"/>
    </row>
    <row r="576" ht="14.25" customHeight="1" spans="1:12">
      <c r="A576" s="936"/>
      <c r="B576" s="937"/>
      <c r="C576" s="799"/>
      <c r="D576" s="799"/>
      <c r="E576" s="938"/>
      <c r="F576" s="799"/>
      <c r="G576" s="799"/>
      <c r="H576" s="938"/>
      <c r="I576" s="799"/>
      <c r="J576" s="796"/>
      <c r="K576" s="796"/>
      <c r="L576" s="796"/>
    </row>
    <row r="577" ht="14.25" customHeight="1" spans="1:12">
      <c r="A577" s="936"/>
      <c r="B577" s="937"/>
      <c r="C577" s="799"/>
      <c r="D577" s="799"/>
      <c r="E577" s="938"/>
      <c r="F577" s="799"/>
      <c r="G577" s="799"/>
      <c r="H577" s="938"/>
      <c r="I577" s="799"/>
      <c r="J577" s="796"/>
      <c r="K577" s="796"/>
      <c r="L577" s="796"/>
    </row>
    <row r="578" ht="14.25" customHeight="1" spans="1:12">
      <c r="A578" s="936"/>
      <c r="B578" s="937"/>
      <c r="C578" s="799"/>
      <c r="D578" s="799"/>
      <c r="E578" s="938"/>
      <c r="F578" s="799"/>
      <c r="G578" s="799"/>
      <c r="H578" s="938"/>
      <c r="I578" s="799"/>
      <c r="J578" s="796"/>
      <c r="K578" s="796"/>
      <c r="L578" s="796"/>
    </row>
    <row r="579" ht="14.25" customHeight="1" spans="1:12">
      <c r="A579" s="936"/>
      <c r="B579" s="937"/>
      <c r="C579" s="799"/>
      <c r="D579" s="799"/>
      <c r="E579" s="938"/>
      <c r="F579" s="799"/>
      <c r="G579" s="799"/>
      <c r="H579" s="938"/>
      <c r="I579" s="799"/>
      <c r="J579" s="796"/>
      <c r="K579" s="796"/>
      <c r="L579" s="796"/>
    </row>
    <row r="580" ht="14.25" customHeight="1" spans="1:12">
      <c r="A580" s="936"/>
      <c r="B580" s="937"/>
      <c r="C580" s="799"/>
      <c r="D580" s="799"/>
      <c r="E580" s="938"/>
      <c r="F580" s="799"/>
      <c r="G580" s="799"/>
      <c r="H580" s="938"/>
      <c r="I580" s="799"/>
      <c r="J580" s="796"/>
      <c r="K580" s="796"/>
      <c r="L580" s="796"/>
    </row>
    <row r="581" ht="14.25" customHeight="1" spans="1:12">
      <c r="A581" s="936"/>
      <c r="B581" s="937"/>
      <c r="C581" s="799"/>
      <c r="D581" s="799"/>
      <c r="E581" s="938"/>
      <c r="F581" s="799"/>
      <c r="G581" s="799"/>
      <c r="H581" s="938"/>
      <c r="I581" s="799"/>
      <c r="J581" s="796"/>
      <c r="K581" s="796"/>
      <c r="L581" s="796"/>
    </row>
    <row r="582" ht="14.25" customHeight="1" spans="1:12">
      <c r="A582" s="936"/>
      <c r="B582" s="937"/>
      <c r="C582" s="799"/>
      <c r="D582" s="799"/>
      <c r="E582" s="938"/>
      <c r="F582" s="799"/>
      <c r="G582" s="799"/>
      <c r="H582" s="938"/>
      <c r="I582" s="799"/>
      <c r="J582" s="796"/>
      <c r="K582" s="796"/>
      <c r="L582" s="796"/>
    </row>
    <row r="583" ht="14.25" customHeight="1" spans="1:12">
      <c r="A583" s="936"/>
      <c r="B583" s="937"/>
      <c r="C583" s="799"/>
      <c r="D583" s="799"/>
      <c r="E583" s="938"/>
      <c r="F583" s="799"/>
      <c r="G583" s="799"/>
      <c r="H583" s="938"/>
      <c r="I583" s="799"/>
      <c r="J583" s="796"/>
      <c r="K583" s="796"/>
      <c r="L583" s="796"/>
    </row>
    <row r="584" ht="14.25" customHeight="1" spans="1:12">
      <c r="A584" s="936"/>
      <c r="B584" s="937"/>
      <c r="C584" s="799"/>
      <c r="D584" s="799"/>
      <c r="E584" s="938"/>
      <c r="F584" s="799"/>
      <c r="G584" s="799"/>
      <c r="H584" s="938"/>
      <c r="I584" s="799"/>
      <c r="J584" s="796"/>
      <c r="K584" s="796"/>
      <c r="L584" s="796"/>
    </row>
    <row r="585" ht="14.25" customHeight="1" spans="1:12">
      <c r="A585" s="936"/>
      <c r="B585" s="937"/>
      <c r="C585" s="799"/>
      <c r="D585" s="799"/>
      <c r="E585" s="938"/>
      <c r="F585" s="799"/>
      <c r="G585" s="799"/>
      <c r="H585" s="938"/>
      <c r="I585" s="799"/>
      <c r="J585" s="796"/>
      <c r="K585" s="796"/>
      <c r="L585" s="796"/>
    </row>
    <row r="586" ht="14.25" customHeight="1" spans="1:12">
      <c r="A586" s="936"/>
      <c r="B586" s="937"/>
      <c r="C586" s="799"/>
      <c r="D586" s="799"/>
      <c r="E586" s="938"/>
      <c r="F586" s="799"/>
      <c r="G586" s="799"/>
      <c r="H586" s="938"/>
      <c r="I586" s="799"/>
      <c r="J586" s="796"/>
      <c r="K586" s="796"/>
      <c r="L586" s="796"/>
    </row>
    <row r="587" ht="14.25" customHeight="1" spans="1:12">
      <c r="A587" s="936"/>
      <c r="B587" s="937"/>
      <c r="C587" s="799"/>
      <c r="D587" s="799"/>
      <c r="E587" s="938"/>
      <c r="F587" s="799"/>
      <c r="G587" s="799"/>
      <c r="H587" s="938"/>
      <c r="I587" s="799"/>
      <c r="J587" s="796"/>
      <c r="K587" s="796"/>
      <c r="L587" s="796"/>
    </row>
    <row r="588" ht="14.25" customHeight="1" spans="1:12">
      <c r="A588" s="936"/>
      <c r="B588" s="937"/>
      <c r="C588" s="799"/>
      <c r="D588" s="799"/>
      <c r="E588" s="938"/>
      <c r="F588" s="799"/>
      <c r="G588" s="799"/>
      <c r="H588" s="938"/>
      <c r="I588" s="799"/>
      <c r="J588" s="796"/>
      <c r="K588" s="796"/>
      <c r="L588" s="796"/>
    </row>
    <row r="589" ht="14.25" customHeight="1" spans="1:12">
      <c r="A589" s="936"/>
      <c r="B589" s="937"/>
      <c r="C589" s="799"/>
      <c r="D589" s="799"/>
      <c r="E589" s="938"/>
      <c r="F589" s="799"/>
      <c r="G589" s="799"/>
      <c r="H589" s="938"/>
      <c r="I589" s="799"/>
      <c r="J589" s="796"/>
      <c r="K589" s="796"/>
      <c r="L589" s="796"/>
    </row>
    <row r="590" ht="14.25" customHeight="1" spans="1:12">
      <c r="A590" s="936"/>
      <c r="B590" s="937"/>
      <c r="C590" s="799"/>
      <c r="D590" s="799"/>
      <c r="E590" s="938"/>
      <c r="F590" s="799"/>
      <c r="G590" s="799"/>
      <c r="H590" s="938"/>
      <c r="I590" s="799"/>
      <c r="J590" s="796"/>
      <c r="K590" s="796"/>
      <c r="L590" s="796"/>
    </row>
    <row r="591" ht="14.25" customHeight="1" spans="1:12">
      <c r="A591" s="936"/>
      <c r="B591" s="937"/>
      <c r="C591" s="799"/>
      <c r="D591" s="799"/>
      <c r="E591" s="938"/>
      <c r="F591" s="799"/>
      <c r="G591" s="799"/>
      <c r="H591" s="938"/>
      <c r="I591" s="799"/>
      <c r="J591" s="796"/>
      <c r="K591" s="796"/>
      <c r="L591" s="796"/>
    </row>
    <row r="592" ht="14.25" customHeight="1" spans="1:12">
      <c r="A592" s="936"/>
      <c r="B592" s="937"/>
      <c r="C592" s="799"/>
      <c r="D592" s="799"/>
      <c r="E592" s="938"/>
      <c r="F592" s="799"/>
      <c r="G592" s="799"/>
      <c r="H592" s="938"/>
      <c r="I592" s="799"/>
      <c r="J592" s="796"/>
      <c r="K592" s="796"/>
      <c r="L592" s="796"/>
    </row>
    <row r="593" ht="14.25" customHeight="1" spans="1:12">
      <c r="A593" s="936"/>
      <c r="B593" s="937"/>
      <c r="C593" s="799"/>
      <c r="D593" s="799"/>
      <c r="E593" s="938"/>
      <c r="F593" s="799"/>
      <c r="G593" s="799"/>
      <c r="H593" s="938"/>
      <c r="I593" s="799"/>
      <c r="J593" s="796"/>
      <c r="K593" s="796"/>
      <c r="L593" s="796"/>
    </row>
    <row r="594" ht="14.25" customHeight="1" spans="1:12">
      <c r="A594" s="936"/>
      <c r="B594" s="937"/>
      <c r="C594" s="799"/>
      <c r="D594" s="799"/>
      <c r="E594" s="938"/>
      <c r="F594" s="799"/>
      <c r="G594" s="799"/>
      <c r="H594" s="938"/>
      <c r="I594" s="799"/>
      <c r="J594" s="796"/>
      <c r="K594" s="796"/>
      <c r="L594" s="796"/>
    </row>
    <row r="595" ht="14.25" customHeight="1" spans="1:12">
      <c r="A595" s="936"/>
      <c r="B595" s="937"/>
      <c r="C595" s="799"/>
      <c r="D595" s="799"/>
      <c r="E595" s="938"/>
      <c r="F595" s="799"/>
      <c r="G595" s="799"/>
      <c r="H595" s="938"/>
      <c r="I595" s="799"/>
      <c r="J595" s="796"/>
      <c r="K595" s="796"/>
      <c r="L595" s="796"/>
    </row>
    <row r="596" ht="14.25" customHeight="1" spans="1:12">
      <c r="A596" s="936"/>
      <c r="B596" s="937"/>
      <c r="C596" s="799"/>
      <c r="D596" s="799"/>
      <c r="E596" s="938"/>
      <c r="F596" s="799"/>
      <c r="G596" s="799"/>
      <c r="H596" s="938"/>
      <c r="I596" s="799"/>
      <c r="J596" s="796"/>
      <c r="K596" s="796"/>
      <c r="L596" s="796"/>
    </row>
    <row r="597" ht="14.25" customHeight="1" spans="1:12">
      <c r="A597" s="936"/>
      <c r="B597" s="937"/>
      <c r="C597" s="799"/>
      <c r="D597" s="799"/>
      <c r="E597" s="938"/>
      <c r="F597" s="799"/>
      <c r="G597" s="799"/>
      <c r="H597" s="938"/>
      <c r="I597" s="799"/>
      <c r="J597" s="796"/>
      <c r="K597" s="796"/>
      <c r="L597" s="796"/>
    </row>
    <row r="598" ht="14.25" customHeight="1" spans="1:12">
      <c r="A598" s="936"/>
      <c r="B598" s="937"/>
      <c r="C598" s="799"/>
      <c r="D598" s="799"/>
      <c r="E598" s="938"/>
      <c r="F598" s="799"/>
      <c r="G598" s="799"/>
      <c r="H598" s="938"/>
      <c r="I598" s="799"/>
      <c r="J598" s="796"/>
      <c r="K598" s="796"/>
      <c r="L598" s="796"/>
    </row>
    <row r="599" ht="14.25" customHeight="1" spans="1:12">
      <c r="A599" s="936"/>
      <c r="B599" s="937"/>
      <c r="C599" s="799"/>
      <c r="D599" s="799"/>
      <c r="E599" s="938"/>
      <c r="F599" s="799"/>
      <c r="G599" s="799"/>
      <c r="H599" s="938"/>
      <c r="I599" s="799"/>
      <c r="J599" s="796"/>
      <c r="K599" s="796"/>
      <c r="L599" s="796"/>
    </row>
    <row r="600" ht="14.25" customHeight="1" spans="1:12">
      <c r="A600" s="936"/>
      <c r="B600" s="937"/>
      <c r="C600" s="799"/>
      <c r="D600" s="799"/>
      <c r="E600" s="938"/>
      <c r="F600" s="799"/>
      <c r="G600" s="799"/>
      <c r="H600" s="938"/>
      <c r="I600" s="799"/>
      <c r="J600" s="796"/>
      <c r="K600" s="796"/>
      <c r="L600" s="796"/>
    </row>
    <row r="601" ht="14.25" customHeight="1" spans="1:12">
      <c r="A601" s="936"/>
      <c r="B601" s="937"/>
      <c r="C601" s="799"/>
      <c r="D601" s="799"/>
      <c r="E601" s="938"/>
      <c r="F601" s="799"/>
      <c r="G601" s="799"/>
      <c r="H601" s="938"/>
      <c r="I601" s="799"/>
      <c r="J601" s="796"/>
      <c r="K601" s="796"/>
      <c r="L601" s="796"/>
    </row>
    <row r="602" ht="14.25" customHeight="1" spans="1:12">
      <c r="A602" s="936"/>
      <c r="B602" s="937"/>
      <c r="C602" s="799"/>
      <c r="D602" s="799"/>
      <c r="E602" s="938"/>
      <c r="F602" s="799"/>
      <c r="G602" s="799"/>
      <c r="H602" s="938"/>
      <c r="I602" s="799"/>
      <c r="J602" s="796"/>
      <c r="K602" s="796"/>
      <c r="L602" s="796"/>
    </row>
    <row r="603" ht="14.25" customHeight="1" spans="1:12">
      <c r="A603" s="936"/>
      <c r="B603" s="937"/>
      <c r="C603" s="799"/>
      <c r="D603" s="799"/>
      <c r="E603" s="938"/>
      <c r="F603" s="799"/>
      <c r="G603" s="799"/>
      <c r="H603" s="938"/>
      <c r="I603" s="799"/>
      <c r="J603" s="796"/>
      <c r="K603" s="796"/>
      <c r="L603" s="796"/>
    </row>
    <row r="604" ht="14.25" customHeight="1" spans="1:12">
      <c r="A604" s="936"/>
      <c r="B604" s="937"/>
      <c r="C604" s="799"/>
      <c r="D604" s="799"/>
      <c r="E604" s="938"/>
      <c r="F604" s="799"/>
      <c r="G604" s="799"/>
      <c r="H604" s="938"/>
      <c r="I604" s="799"/>
      <c r="J604" s="796"/>
      <c r="K604" s="796"/>
      <c r="L604" s="796"/>
    </row>
    <row r="605" ht="14.25" customHeight="1" spans="1:12">
      <c r="A605" s="936"/>
      <c r="B605" s="937"/>
      <c r="C605" s="799"/>
      <c r="D605" s="799"/>
      <c r="E605" s="938"/>
      <c r="F605" s="799"/>
      <c r="G605" s="799"/>
      <c r="H605" s="938"/>
      <c r="I605" s="799"/>
      <c r="J605" s="796"/>
      <c r="K605" s="796"/>
      <c r="L605" s="796"/>
    </row>
    <row r="606" ht="14.25" customHeight="1" spans="1:12">
      <c r="A606" s="936"/>
      <c r="B606" s="937"/>
      <c r="C606" s="799"/>
      <c r="D606" s="799"/>
      <c r="E606" s="938"/>
      <c r="F606" s="799"/>
      <c r="G606" s="799"/>
      <c r="H606" s="938"/>
      <c r="I606" s="799"/>
      <c r="J606" s="796"/>
      <c r="K606" s="796"/>
      <c r="L606" s="796"/>
    </row>
    <row r="607" ht="14.25" customHeight="1" spans="1:12">
      <c r="A607" s="936"/>
      <c r="B607" s="937"/>
      <c r="C607" s="799"/>
      <c r="D607" s="799"/>
      <c r="E607" s="938"/>
      <c r="F607" s="799"/>
      <c r="G607" s="799"/>
      <c r="H607" s="938"/>
      <c r="I607" s="799"/>
      <c r="J607" s="796"/>
      <c r="K607" s="796"/>
      <c r="L607" s="796"/>
    </row>
    <row r="608" ht="14.25" customHeight="1" spans="1:12">
      <c r="A608" s="936"/>
      <c r="B608" s="937"/>
      <c r="C608" s="799"/>
      <c r="D608" s="799"/>
      <c r="E608" s="938"/>
      <c r="F608" s="799"/>
      <c r="G608" s="799"/>
      <c r="H608" s="938"/>
      <c r="I608" s="799"/>
      <c r="J608" s="796"/>
      <c r="K608" s="796"/>
      <c r="L608" s="796"/>
    </row>
    <row r="609" ht="14.25" customHeight="1" spans="1:12">
      <c r="A609" s="936"/>
      <c r="B609" s="937"/>
      <c r="C609" s="799"/>
      <c r="D609" s="799"/>
      <c r="E609" s="938"/>
      <c r="F609" s="799"/>
      <c r="G609" s="799"/>
      <c r="H609" s="938"/>
      <c r="I609" s="799"/>
      <c r="J609" s="796"/>
      <c r="K609" s="796"/>
      <c r="L609" s="796"/>
    </row>
    <row r="610" ht="14.25" customHeight="1" spans="1:12">
      <c r="A610" s="936"/>
      <c r="B610" s="937"/>
      <c r="C610" s="799"/>
      <c r="D610" s="799"/>
      <c r="E610" s="938"/>
      <c r="F610" s="799"/>
      <c r="G610" s="799"/>
      <c r="H610" s="938"/>
      <c r="I610" s="799"/>
      <c r="J610" s="796"/>
      <c r="K610" s="796"/>
      <c r="L610" s="796"/>
    </row>
    <row r="611" ht="14.25" customHeight="1" spans="1:12">
      <c r="A611" s="936"/>
      <c r="B611" s="937"/>
      <c r="C611" s="799"/>
      <c r="D611" s="799"/>
      <c r="E611" s="938"/>
      <c r="F611" s="799"/>
      <c r="G611" s="799"/>
      <c r="H611" s="938"/>
      <c r="I611" s="799"/>
      <c r="J611" s="796"/>
      <c r="K611" s="796"/>
      <c r="L611" s="796"/>
    </row>
    <row r="612" ht="14.25" customHeight="1" spans="1:12">
      <c r="A612" s="936"/>
      <c r="B612" s="937"/>
      <c r="C612" s="799"/>
      <c r="D612" s="799"/>
      <c r="E612" s="938"/>
      <c r="F612" s="799"/>
      <c r="G612" s="799"/>
      <c r="H612" s="938"/>
      <c r="I612" s="799"/>
      <c r="J612" s="796"/>
      <c r="K612" s="796"/>
      <c r="L612" s="796"/>
    </row>
    <row r="613" ht="14.25" customHeight="1" spans="1:12">
      <c r="A613" s="936"/>
      <c r="B613" s="937"/>
      <c r="C613" s="799"/>
      <c r="D613" s="799"/>
      <c r="E613" s="938"/>
      <c r="F613" s="799"/>
      <c r="G613" s="799"/>
      <c r="H613" s="938"/>
      <c r="I613" s="799"/>
      <c r="J613" s="796"/>
      <c r="K613" s="796"/>
      <c r="L613" s="796"/>
    </row>
    <row r="614" ht="14.25" customHeight="1" spans="1:12">
      <c r="A614" s="936"/>
      <c r="B614" s="937"/>
      <c r="C614" s="799"/>
      <c r="D614" s="799"/>
      <c r="E614" s="938"/>
      <c r="F614" s="799"/>
      <c r="G614" s="799"/>
      <c r="H614" s="938"/>
      <c r="I614" s="799"/>
      <c r="J614" s="796"/>
      <c r="K614" s="796"/>
      <c r="L614" s="796"/>
    </row>
    <row r="615" ht="14.25" customHeight="1" spans="1:12">
      <c r="A615" s="936"/>
      <c r="B615" s="937"/>
      <c r="C615" s="799"/>
      <c r="D615" s="799"/>
      <c r="E615" s="938"/>
      <c r="F615" s="799"/>
      <c r="G615" s="799"/>
      <c r="H615" s="938"/>
      <c r="I615" s="799"/>
      <c r="J615" s="796"/>
      <c r="K615" s="796"/>
      <c r="L615" s="796"/>
    </row>
    <row r="616" ht="14.25" customHeight="1" spans="1:12">
      <c r="A616" s="936"/>
      <c r="B616" s="937"/>
      <c r="C616" s="799"/>
      <c r="D616" s="799"/>
      <c r="E616" s="938"/>
      <c r="F616" s="799"/>
      <c r="G616" s="799"/>
      <c r="H616" s="938"/>
      <c r="I616" s="799"/>
      <c r="J616" s="796"/>
      <c r="K616" s="796"/>
      <c r="L616" s="796"/>
    </row>
    <row r="617" ht="14.25" customHeight="1" spans="1:12">
      <c r="A617" s="936"/>
      <c r="B617" s="937"/>
      <c r="C617" s="799"/>
      <c r="D617" s="799"/>
      <c r="E617" s="938"/>
      <c r="F617" s="799"/>
      <c r="G617" s="799"/>
      <c r="H617" s="938"/>
      <c r="I617" s="799"/>
      <c r="J617" s="796"/>
      <c r="K617" s="796"/>
      <c r="L617" s="796"/>
    </row>
    <row r="618" ht="14.25" customHeight="1" spans="1:12">
      <c r="A618" s="936"/>
      <c r="B618" s="937"/>
      <c r="C618" s="799"/>
      <c r="D618" s="799"/>
      <c r="E618" s="938"/>
      <c r="F618" s="799"/>
      <c r="G618" s="799"/>
      <c r="H618" s="938"/>
      <c r="I618" s="799"/>
      <c r="J618" s="796"/>
      <c r="K618" s="796"/>
      <c r="L618" s="796"/>
    </row>
    <row r="619" ht="14.25" customHeight="1" spans="1:12">
      <c r="A619" s="936"/>
      <c r="B619" s="937"/>
      <c r="C619" s="799"/>
      <c r="D619" s="799"/>
      <c r="E619" s="938"/>
      <c r="F619" s="799"/>
      <c r="G619" s="799"/>
      <c r="H619" s="938"/>
      <c r="I619" s="799"/>
      <c r="J619" s="796"/>
      <c r="K619" s="796"/>
      <c r="L619" s="796"/>
    </row>
    <row r="620" ht="14.25" customHeight="1" spans="1:12">
      <c r="A620" s="936"/>
      <c r="B620" s="937"/>
      <c r="C620" s="799"/>
      <c r="D620" s="799"/>
      <c r="E620" s="938"/>
      <c r="F620" s="799"/>
      <c r="G620" s="799"/>
      <c r="H620" s="938"/>
      <c r="I620" s="799"/>
      <c r="J620" s="796"/>
      <c r="K620" s="796"/>
      <c r="L620" s="796"/>
    </row>
    <row r="621" ht="14.25" customHeight="1" spans="1:12">
      <c r="A621" s="936"/>
      <c r="B621" s="937"/>
      <c r="C621" s="799"/>
      <c r="D621" s="799"/>
      <c r="E621" s="938"/>
      <c r="F621" s="799"/>
      <c r="G621" s="799"/>
      <c r="H621" s="938"/>
      <c r="I621" s="799"/>
      <c r="J621" s="796"/>
      <c r="K621" s="796"/>
      <c r="L621" s="796"/>
    </row>
    <row r="622" ht="14.25" customHeight="1" spans="1:12">
      <c r="A622" s="936"/>
      <c r="B622" s="937"/>
      <c r="C622" s="799"/>
      <c r="D622" s="799"/>
      <c r="E622" s="938"/>
      <c r="F622" s="799"/>
      <c r="G622" s="799"/>
      <c r="H622" s="938"/>
      <c r="I622" s="799"/>
      <c r="J622" s="796"/>
      <c r="K622" s="796"/>
      <c r="L622" s="796"/>
    </row>
    <row r="623" ht="14.25" customHeight="1" spans="1:12">
      <c r="A623" s="936"/>
      <c r="B623" s="937"/>
      <c r="C623" s="799"/>
      <c r="D623" s="799"/>
      <c r="E623" s="938"/>
      <c r="F623" s="799"/>
      <c r="G623" s="799"/>
      <c r="H623" s="938"/>
      <c r="I623" s="799"/>
      <c r="J623" s="796"/>
      <c r="K623" s="796"/>
      <c r="L623" s="796"/>
    </row>
    <row r="624" ht="14.25" customHeight="1" spans="1:12">
      <c r="A624" s="936"/>
      <c r="B624" s="937"/>
      <c r="C624" s="799"/>
      <c r="D624" s="799"/>
      <c r="E624" s="938"/>
      <c r="F624" s="799"/>
      <c r="G624" s="799"/>
      <c r="H624" s="938"/>
      <c r="I624" s="799"/>
      <c r="J624" s="796"/>
      <c r="K624" s="796"/>
      <c r="L624" s="796"/>
    </row>
    <row r="625" ht="14.25" customHeight="1" spans="1:12">
      <c r="A625" s="936"/>
      <c r="B625" s="937"/>
      <c r="C625" s="799"/>
      <c r="D625" s="799"/>
      <c r="E625" s="938"/>
      <c r="F625" s="799"/>
      <c r="G625" s="799"/>
      <c r="H625" s="938"/>
      <c r="I625" s="799"/>
      <c r="J625" s="796"/>
      <c r="K625" s="796"/>
      <c r="L625" s="796"/>
    </row>
    <row r="626" ht="14.25" customHeight="1" spans="1:12">
      <c r="A626" s="936"/>
      <c r="B626" s="937"/>
      <c r="C626" s="799"/>
      <c r="D626" s="799"/>
      <c r="E626" s="938"/>
      <c r="F626" s="799"/>
      <c r="G626" s="799"/>
      <c r="H626" s="938"/>
      <c r="I626" s="799"/>
      <c r="J626" s="796"/>
      <c r="K626" s="796"/>
      <c r="L626" s="796"/>
    </row>
    <row r="627" ht="14.25" customHeight="1" spans="1:12">
      <c r="A627" s="936"/>
      <c r="B627" s="937"/>
      <c r="C627" s="799"/>
      <c r="D627" s="799"/>
      <c r="E627" s="938"/>
      <c r="F627" s="799"/>
      <c r="G627" s="799"/>
      <c r="H627" s="938"/>
      <c r="I627" s="799"/>
      <c r="J627" s="796"/>
      <c r="K627" s="796"/>
      <c r="L627" s="796"/>
    </row>
    <row r="628" ht="14.25" customHeight="1" spans="1:12">
      <c r="A628" s="936"/>
      <c r="B628" s="937"/>
      <c r="C628" s="799"/>
      <c r="D628" s="799"/>
      <c r="E628" s="938"/>
      <c r="F628" s="799"/>
      <c r="G628" s="799"/>
      <c r="H628" s="938"/>
      <c r="I628" s="799"/>
      <c r="J628" s="796"/>
      <c r="K628" s="796"/>
      <c r="L628" s="796"/>
    </row>
    <row r="629" ht="14.25" customHeight="1" spans="1:12">
      <c r="A629" s="936"/>
      <c r="B629" s="937"/>
      <c r="C629" s="799"/>
      <c r="D629" s="799"/>
      <c r="E629" s="938"/>
      <c r="F629" s="799"/>
      <c r="G629" s="799"/>
      <c r="H629" s="938"/>
      <c r="I629" s="799"/>
      <c r="J629" s="796"/>
      <c r="K629" s="796"/>
      <c r="L629" s="796"/>
    </row>
    <row r="630" ht="14.25" customHeight="1" spans="1:12">
      <c r="A630" s="936"/>
      <c r="B630" s="937"/>
      <c r="C630" s="799"/>
      <c r="D630" s="799"/>
      <c r="E630" s="938"/>
      <c r="F630" s="799"/>
      <c r="G630" s="799"/>
      <c r="H630" s="938"/>
      <c r="I630" s="799"/>
      <c r="J630" s="796"/>
      <c r="K630" s="796"/>
      <c r="L630" s="796"/>
    </row>
    <row r="631" ht="14.25" customHeight="1" spans="1:12">
      <c r="A631" s="936"/>
      <c r="B631" s="937"/>
      <c r="C631" s="799"/>
      <c r="D631" s="799"/>
      <c r="E631" s="938"/>
      <c r="F631" s="799"/>
      <c r="G631" s="799"/>
      <c r="H631" s="938"/>
      <c r="I631" s="799"/>
      <c r="J631" s="796"/>
      <c r="K631" s="796"/>
      <c r="L631" s="796"/>
    </row>
    <row r="632" ht="14.25" customHeight="1" spans="1:12">
      <c r="A632" s="936"/>
      <c r="B632" s="937"/>
      <c r="C632" s="799"/>
      <c r="D632" s="799"/>
      <c r="E632" s="938"/>
      <c r="F632" s="799"/>
      <c r="G632" s="799"/>
      <c r="H632" s="938"/>
      <c r="I632" s="799"/>
      <c r="J632" s="796"/>
      <c r="K632" s="796"/>
      <c r="L632" s="796"/>
    </row>
    <row r="633" ht="14.25" customHeight="1" spans="1:12">
      <c r="A633" s="936"/>
      <c r="B633" s="937"/>
      <c r="C633" s="799"/>
      <c r="D633" s="799"/>
      <c r="E633" s="938"/>
      <c r="F633" s="799"/>
      <c r="G633" s="799"/>
      <c r="H633" s="938"/>
      <c r="I633" s="799"/>
      <c r="J633" s="796"/>
      <c r="K633" s="796"/>
      <c r="L633" s="796"/>
    </row>
    <row r="634" ht="14.25" customHeight="1" spans="1:12">
      <c r="A634" s="936"/>
      <c r="B634" s="937"/>
      <c r="C634" s="799"/>
      <c r="D634" s="799"/>
      <c r="E634" s="938"/>
      <c r="F634" s="799"/>
      <c r="G634" s="799"/>
      <c r="H634" s="938"/>
      <c r="I634" s="799"/>
      <c r="J634" s="796"/>
      <c r="K634" s="796"/>
      <c r="L634" s="796"/>
    </row>
    <row r="635" ht="14.25" customHeight="1" spans="1:12">
      <c r="A635" s="936"/>
      <c r="B635" s="937"/>
      <c r="C635" s="799"/>
      <c r="D635" s="799"/>
      <c r="E635" s="938"/>
      <c r="F635" s="799"/>
      <c r="G635" s="799"/>
      <c r="H635" s="938"/>
      <c r="I635" s="799"/>
      <c r="J635" s="796"/>
      <c r="K635" s="796"/>
      <c r="L635" s="796"/>
    </row>
    <row r="636" ht="14.25" customHeight="1" spans="1:12">
      <c r="A636" s="936"/>
      <c r="B636" s="937"/>
      <c r="C636" s="799"/>
      <c r="D636" s="799"/>
      <c r="E636" s="938"/>
      <c r="F636" s="799"/>
      <c r="G636" s="799"/>
      <c r="H636" s="938"/>
      <c r="I636" s="799"/>
      <c r="J636" s="796"/>
      <c r="K636" s="796"/>
      <c r="L636" s="796"/>
    </row>
    <row r="637" ht="14.25" customHeight="1" spans="1:12">
      <c r="A637" s="936"/>
      <c r="B637" s="937"/>
      <c r="C637" s="799"/>
      <c r="D637" s="799"/>
      <c r="E637" s="938"/>
      <c r="F637" s="799"/>
      <c r="G637" s="799"/>
      <c r="H637" s="938"/>
      <c r="I637" s="799"/>
      <c r="J637" s="796"/>
      <c r="K637" s="796"/>
      <c r="L637" s="796"/>
    </row>
    <row r="638" ht="14.25" customHeight="1" spans="1:12">
      <c r="A638" s="936"/>
      <c r="B638" s="937"/>
      <c r="C638" s="799"/>
      <c r="D638" s="799"/>
      <c r="E638" s="938"/>
      <c r="F638" s="799"/>
      <c r="G638" s="799"/>
      <c r="H638" s="938"/>
      <c r="I638" s="799"/>
      <c r="J638" s="796"/>
      <c r="K638" s="796"/>
      <c r="L638" s="796"/>
    </row>
    <row r="639" ht="14.25" customHeight="1" spans="1:12">
      <c r="A639" s="936"/>
      <c r="B639" s="937"/>
      <c r="C639" s="799"/>
      <c r="D639" s="799"/>
      <c r="E639" s="938"/>
      <c r="F639" s="799"/>
      <c r="G639" s="799"/>
      <c r="H639" s="938"/>
      <c r="I639" s="799"/>
      <c r="J639" s="796"/>
      <c r="K639" s="796"/>
      <c r="L639" s="796"/>
    </row>
    <row r="640" ht="14.25" customHeight="1" spans="1:12">
      <c r="A640" s="936"/>
      <c r="B640" s="937"/>
      <c r="C640" s="799"/>
      <c r="D640" s="799"/>
      <c r="E640" s="938"/>
      <c r="F640" s="799"/>
      <c r="G640" s="799"/>
      <c r="H640" s="938"/>
      <c r="I640" s="799"/>
      <c r="J640" s="796"/>
      <c r="K640" s="796"/>
      <c r="L640" s="796"/>
    </row>
    <row r="641" ht="14.25" customHeight="1" spans="1:12">
      <c r="A641" s="936"/>
      <c r="B641" s="937"/>
      <c r="C641" s="799"/>
      <c r="D641" s="799"/>
      <c r="E641" s="938"/>
      <c r="F641" s="799"/>
      <c r="G641" s="799"/>
      <c r="H641" s="938"/>
      <c r="I641" s="799"/>
      <c r="J641" s="796"/>
      <c r="K641" s="796"/>
      <c r="L641" s="796"/>
    </row>
    <row r="642" ht="14.25" customHeight="1" spans="1:12">
      <c r="A642" s="936"/>
      <c r="B642" s="937"/>
      <c r="C642" s="799"/>
      <c r="D642" s="799"/>
      <c r="E642" s="938"/>
      <c r="F642" s="799"/>
      <c r="G642" s="799"/>
      <c r="H642" s="938"/>
      <c r="I642" s="799"/>
      <c r="J642" s="796"/>
      <c r="K642" s="796"/>
      <c r="L642" s="796"/>
    </row>
    <row r="643" ht="14.25" customHeight="1" spans="1:12">
      <c r="A643" s="936"/>
      <c r="B643" s="937"/>
      <c r="C643" s="799"/>
      <c r="D643" s="799"/>
      <c r="E643" s="938"/>
      <c r="F643" s="799"/>
      <c r="G643" s="799"/>
      <c r="H643" s="938"/>
      <c r="I643" s="799"/>
      <c r="J643" s="796"/>
      <c r="K643" s="796"/>
      <c r="L643" s="796"/>
    </row>
    <row r="644" ht="14.25" customHeight="1" spans="1:12">
      <c r="A644" s="936"/>
      <c r="B644" s="937"/>
      <c r="C644" s="799"/>
      <c r="D644" s="799"/>
      <c r="E644" s="938"/>
      <c r="F644" s="799"/>
      <c r="G644" s="799"/>
      <c r="H644" s="938"/>
      <c r="I644" s="799"/>
      <c r="J644" s="796"/>
      <c r="K644" s="796"/>
      <c r="L644" s="796"/>
    </row>
    <row r="645" ht="14.25" customHeight="1" spans="1:12">
      <c r="A645" s="936"/>
      <c r="B645" s="937"/>
      <c r="C645" s="799"/>
      <c r="D645" s="799"/>
      <c r="E645" s="938"/>
      <c r="F645" s="799"/>
      <c r="G645" s="799"/>
      <c r="H645" s="938"/>
      <c r="I645" s="799"/>
      <c r="J645" s="796"/>
      <c r="K645" s="796"/>
      <c r="L645" s="796"/>
    </row>
    <row r="646" ht="14.25" customHeight="1" spans="1:12">
      <c r="A646" s="936"/>
      <c r="B646" s="937"/>
      <c r="C646" s="799"/>
      <c r="D646" s="799"/>
      <c r="E646" s="938"/>
      <c r="F646" s="799"/>
      <c r="G646" s="799"/>
      <c r="H646" s="938"/>
      <c r="I646" s="799"/>
      <c r="J646" s="796"/>
      <c r="K646" s="796"/>
      <c r="L646" s="796"/>
    </row>
    <row r="647" ht="14.25" customHeight="1" spans="1:12">
      <c r="A647" s="936"/>
      <c r="B647" s="937"/>
      <c r="C647" s="799"/>
      <c r="D647" s="799"/>
      <c r="E647" s="938"/>
      <c r="F647" s="799"/>
      <c r="G647" s="799"/>
      <c r="H647" s="938"/>
      <c r="I647" s="799"/>
      <c r="J647" s="796"/>
      <c r="K647" s="796"/>
      <c r="L647" s="796"/>
    </row>
    <row r="648" ht="14.25" customHeight="1" spans="1:12">
      <c r="A648" s="936"/>
      <c r="B648" s="937"/>
      <c r="C648" s="799"/>
      <c r="D648" s="799"/>
      <c r="E648" s="938"/>
      <c r="F648" s="799"/>
      <c r="G648" s="799"/>
      <c r="H648" s="938"/>
      <c r="I648" s="799"/>
      <c r="J648" s="796"/>
      <c r="K648" s="796"/>
      <c r="L648" s="796"/>
    </row>
    <row r="649" ht="14.25" customHeight="1" spans="1:12">
      <c r="A649" s="936"/>
      <c r="B649" s="937"/>
      <c r="C649" s="799"/>
      <c r="D649" s="799"/>
      <c r="E649" s="938"/>
      <c r="F649" s="799"/>
      <c r="G649" s="799"/>
      <c r="H649" s="938"/>
      <c r="I649" s="799"/>
      <c r="J649" s="796"/>
      <c r="K649" s="796"/>
      <c r="L649" s="796"/>
    </row>
    <row r="650" ht="14.25" customHeight="1" spans="1:12">
      <c r="A650" s="936"/>
      <c r="B650" s="937"/>
      <c r="C650" s="799"/>
      <c r="D650" s="799"/>
      <c r="E650" s="938"/>
      <c r="F650" s="799"/>
      <c r="G650" s="799"/>
      <c r="H650" s="938"/>
      <c r="I650" s="799"/>
      <c r="J650" s="796"/>
      <c r="K650" s="796"/>
      <c r="L650" s="796"/>
    </row>
    <row r="651" ht="14.25" customHeight="1" spans="1:12">
      <c r="A651" s="936"/>
      <c r="B651" s="937"/>
      <c r="C651" s="799"/>
      <c r="D651" s="799"/>
      <c r="E651" s="938"/>
      <c r="F651" s="799"/>
      <c r="G651" s="799"/>
      <c r="H651" s="938"/>
      <c r="I651" s="799"/>
      <c r="J651" s="796"/>
      <c r="K651" s="796"/>
      <c r="L651" s="796"/>
    </row>
    <row r="652" ht="14.25" customHeight="1" spans="1:12">
      <c r="A652" s="936"/>
      <c r="B652" s="937"/>
      <c r="C652" s="799"/>
      <c r="D652" s="799"/>
      <c r="E652" s="938"/>
      <c r="F652" s="799"/>
      <c r="G652" s="799"/>
      <c r="H652" s="938"/>
      <c r="I652" s="799"/>
      <c r="J652" s="796"/>
      <c r="K652" s="796"/>
      <c r="L652" s="796"/>
    </row>
    <row r="653" ht="14.25" customHeight="1" spans="1:12">
      <c r="A653" s="936"/>
      <c r="B653" s="937"/>
      <c r="C653" s="799"/>
      <c r="D653" s="799"/>
      <c r="E653" s="938"/>
      <c r="F653" s="799"/>
      <c r="G653" s="799"/>
      <c r="H653" s="938"/>
      <c r="I653" s="799"/>
      <c r="J653" s="796"/>
      <c r="K653" s="796"/>
      <c r="L653" s="796"/>
    </row>
    <row r="654" ht="14.25" customHeight="1" spans="1:12">
      <c r="A654" s="936"/>
      <c r="B654" s="937"/>
      <c r="C654" s="799"/>
      <c r="D654" s="799"/>
      <c r="E654" s="938"/>
      <c r="F654" s="799"/>
      <c r="G654" s="799"/>
      <c r="H654" s="938"/>
      <c r="I654" s="799"/>
      <c r="J654" s="796"/>
      <c r="K654" s="796"/>
      <c r="L654" s="796"/>
    </row>
    <row r="655" ht="14.25" customHeight="1" spans="1:12">
      <c r="A655" s="936"/>
      <c r="B655" s="937"/>
      <c r="C655" s="799"/>
      <c r="D655" s="799"/>
      <c r="E655" s="938"/>
      <c r="F655" s="799"/>
      <c r="G655" s="799"/>
      <c r="H655" s="938"/>
      <c r="I655" s="799"/>
      <c r="J655" s="796"/>
      <c r="K655" s="796"/>
      <c r="L655" s="796"/>
    </row>
    <row r="656" ht="14.25" customHeight="1" spans="1:12">
      <c r="A656" s="936"/>
      <c r="B656" s="937"/>
      <c r="C656" s="799"/>
      <c r="D656" s="799"/>
      <c r="E656" s="938"/>
      <c r="F656" s="799"/>
      <c r="G656" s="799"/>
      <c r="H656" s="938"/>
      <c r="I656" s="799"/>
      <c r="J656" s="796"/>
      <c r="K656" s="796"/>
      <c r="L656" s="796"/>
    </row>
    <row r="657" ht="14.25" customHeight="1" spans="1:12">
      <c r="A657" s="936"/>
      <c r="B657" s="937"/>
      <c r="C657" s="799"/>
      <c r="D657" s="799"/>
      <c r="E657" s="938"/>
      <c r="F657" s="799"/>
      <c r="G657" s="799"/>
      <c r="H657" s="938"/>
      <c r="I657" s="799"/>
      <c r="J657" s="796"/>
      <c r="K657" s="796"/>
      <c r="L657" s="796"/>
    </row>
    <row r="658" ht="14.25" customHeight="1" spans="1:12">
      <c r="A658" s="936"/>
      <c r="B658" s="937"/>
      <c r="C658" s="799"/>
      <c r="D658" s="799"/>
      <c r="E658" s="938"/>
      <c r="F658" s="799"/>
      <c r="G658" s="799"/>
      <c r="H658" s="938"/>
      <c r="I658" s="799"/>
      <c r="J658" s="796"/>
      <c r="K658" s="796"/>
      <c r="L658" s="796"/>
    </row>
    <row r="659" ht="14.25" customHeight="1" spans="1:12">
      <c r="A659" s="936"/>
      <c r="B659" s="937"/>
      <c r="C659" s="799"/>
      <c r="D659" s="799"/>
      <c r="E659" s="938"/>
      <c r="F659" s="799"/>
      <c r="G659" s="799"/>
      <c r="H659" s="938"/>
      <c r="I659" s="799"/>
      <c r="J659" s="796"/>
      <c r="K659" s="796"/>
      <c r="L659" s="796"/>
    </row>
    <row r="660" ht="14.25" customHeight="1" spans="1:12">
      <c r="A660" s="936"/>
      <c r="B660" s="937"/>
      <c r="C660" s="799"/>
      <c r="D660" s="799"/>
      <c r="E660" s="938"/>
      <c r="F660" s="799"/>
      <c r="G660" s="799"/>
      <c r="H660" s="938"/>
      <c r="I660" s="799"/>
      <c r="J660" s="796"/>
      <c r="K660" s="796"/>
      <c r="L660" s="796"/>
    </row>
    <row r="661" ht="14.25" customHeight="1" spans="1:12">
      <c r="A661" s="936"/>
      <c r="B661" s="937"/>
      <c r="C661" s="799"/>
      <c r="D661" s="799"/>
      <c r="E661" s="938"/>
      <c r="F661" s="799"/>
      <c r="G661" s="799"/>
      <c r="H661" s="938"/>
      <c r="I661" s="799"/>
      <c r="J661" s="796"/>
      <c r="K661" s="796"/>
      <c r="L661" s="796"/>
    </row>
    <row r="662" ht="14.25" customHeight="1" spans="1:12">
      <c r="A662" s="936"/>
      <c r="B662" s="937"/>
      <c r="C662" s="799"/>
      <c r="D662" s="799"/>
      <c r="E662" s="938"/>
      <c r="F662" s="799"/>
      <c r="G662" s="799"/>
      <c r="H662" s="938"/>
      <c r="I662" s="799"/>
      <c r="J662" s="796"/>
      <c r="K662" s="796"/>
      <c r="L662" s="796"/>
    </row>
    <row r="663" ht="14.25" customHeight="1" spans="1:12">
      <c r="A663" s="936"/>
      <c r="B663" s="937"/>
      <c r="C663" s="799"/>
      <c r="D663" s="799"/>
      <c r="E663" s="938"/>
      <c r="F663" s="799"/>
      <c r="G663" s="799"/>
      <c r="H663" s="938"/>
      <c r="I663" s="799"/>
      <c r="J663" s="796"/>
      <c r="K663" s="796"/>
      <c r="L663" s="796"/>
    </row>
    <row r="664" ht="14.25" customHeight="1" spans="1:12">
      <c r="A664" s="936"/>
      <c r="B664" s="937"/>
      <c r="C664" s="799"/>
      <c r="D664" s="799"/>
      <c r="E664" s="938"/>
      <c r="F664" s="799"/>
      <c r="G664" s="799"/>
      <c r="H664" s="938"/>
      <c r="I664" s="799"/>
      <c r="J664" s="796"/>
      <c r="K664" s="796"/>
      <c r="L664" s="796"/>
    </row>
    <row r="665" ht="14.25" customHeight="1" spans="1:12">
      <c r="A665" s="936"/>
      <c r="B665" s="937"/>
      <c r="C665" s="799"/>
      <c r="D665" s="799"/>
      <c r="E665" s="938"/>
      <c r="F665" s="799"/>
      <c r="G665" s="799"/>
      <c r="H665" s="938"/>
      <c r="I665" s="799"/>
      <c r="J665" s="796"/>
      <c r="K665" s="796"/>
      <c r="L665" s="796"/>
    </row>
    <row r="666" ht="14.25" customHeight="1" spans="1:12">
      <c r="A666" s="936"/>
      <c r="B666" s="937"/>
      <c r="C666" s="799"/>
      <c r="D666" s="799"/>
      <c r="E666" s="938"/>
      <c r="F666" s="799"/>
      <c r="G666" s="799"/>
      <c r="H666" s="938"/>
      <c r="I666" s="799"/>
      <c r="J666" s="796"/>
      <c r="K666" s="796"/>
      <c r="L666" s="796"/>
    </row>
    <row r="667" ht="14.25" customHeight="1" spans="1:12">
      <c r="A667" s="936"/>
      <c r="B667" s="937"/>
      <c r="C667" s="799"/>
      <c r="D667" s="799"/>
      <c r="E667" s="938"/>
      <c r="F667" s="799"/>
      <c r="G667" s="799"/>
      <c r="H667" s="938"/>
      <c r="I667" s="799"/>
      <c r="J667" s="796"/>
      <c r="K667" s="796"/>
      <c r="L667" s="796"/>
    </row>
    <row r="668" ht="14.25" customHeight="1" spans="1:12">
      <c r="A668" s="936"/>
      <c r="B668" s="937"/>
      <c r="C668" s="799"/>
      <c r="D668" s="799"/>
      <c r="E668" s="938"/>
      <c r="F668" s="799"/>
      <c r="G668" s="799"/>
      <c r="H668" s="938"/>
      <c r="I668" s="799"/>
      <c r="J668" s="796"/>
      <c r="K668" s="796"/>
      <c r="L668" s="796"/>
    </row>
    <row r="669" ht="14.25" customHeight="1" spans="1:12">
      <c r="A669" s="936"/>
      <c r="B669" s="937"/>
      <c r="C669" s="799"/>
      <c r="D669" s="799"/>
      <c r="E669" s="938"/>
      <c r="F669" s="799"/>
      <c r="G669" s="799"/>
      <c r="H669" s="938"/>
      <c r="I669" s="799"/>
      <c r="J669" s="796"/>
      <c r="K669" s="796"/>
      <c r="L669" s="796"/>
    </row>
    <row r="670" ht="14.25" customHeight="1" spans="1:12">
      <c r="A670" s="936"/>
      <c r="B670" s="937"/>
      <c r="C670" s="799"/>
      <c r="D670" s="799"/>
      <c r="E670" s="938"/>
      <c r="F670" s="799"/>
      <c r="G670" s="799"/>
      <c r="H670" s="938"/>
      <c r="I670" s="799"/>
      <c r="J670" s="796"/>
      <c r="K670" s="796"/>
      <c r="L670" s="796"/>
    </row>
    <row r="671" ht="14.25" customHeight="1" spans="1:12">
      <c r="A671" s="936"/>
      <c r="B671" s="937"/>
      <c r="C671" s="799"/>
      <c r="D671" s="799"/>
      <c r="E671" s="938"/>
      <c r="F671" s="799"/>
      <c r="G671" s="799"/>
      <c r="H671" s="938"/>
      <c r="I671" s="799"/>
      <c r="J671" s="796"/>
      <c r="K671" s="796"/>
      <c r="L671" s="796"/>
    </row>
    <row r="672" ht="14.25" customHeight="1" spans="1:12">
      <c r="A672" s="936"/>
      <c r="B672" s="937"/>
      <c r="C672" s="799"/>
      <c r="D672" s="799"/>
      <c r="E672" s="938"/>
      <c r="F672" s="799"/>
      <c r="G672" s="799"/>
      <c r="H672" s="938"/>
      <c r="I672" s="799"/>
      <c r="J672" s="796"/>
      <c r="K672" s="796"/>
      <c r="L672" s="796"/>
    </row>
    <row r="673" ht="14.25" customHeight="1" spans="1:12">
      <c r="A673" s="936"/>
      <c r="B673" s="937"/>
      <c r="C673" s="799"/>
      <c r="D673" s="799"/>
      <c r="E673" s="938"/>
      <c r="F673" s="799"/>
      <c r="G673" s="799"/>
      <c r="H673" s="938"/>
      <c r="I673" s="799"/>
      <c r="J673" s="796"/>
      <c r="K673" s="796"/>
      <c r="L673" s="796"/>
    </row>
    <row r="674" ht="14.25" customHeight="1" spans="1:12">
      <c r="A674" s="936"/>
      <c r="B674" s="937"/>
      <c r="C674" s="799"/>
      <c r="D674" s="799"/>
      <c r="E674" s="938"/>
      <c r="F674" s="799"/>
      <c r="G674" s="799"/>
      <c r="H674" s="938"/>
      <c r="I674" s="799"/>
      <c r="J674" s="796"/>
      <c r="K674" s="796"/>
      <c r="L674" s="796"/>
    </row>
    <row r="675" ht="14.25" customHeight="1" spans="1:12">
      <c r="A675" s="936"/>
      <c r="B675" s="937"/>
      <c r="C675" s="799"/>
      <c r="D675" s="799"/>
      <c r="E675" s="938"/>
      <c r="F675" s="799"/>
      <c r="G675" s="799"/>
      <c r="H675" s="938"/>
      <c r="I675" s="799"/>
      <c r="J675" s="796"/>
      <c r="K675" s="796"/>
      <c r="L675" s="796"/>
    </row>
    <row r="676" ht="14.25" customHeight="1" spans="1:12">
      <c r="A676" s="936"/>
      <c r="B676" s="937"/>
      <c r="C676" s="799"/>
      <c r="D676" s="799"/>
      <c r="E676" s="938"/>
      <c r="F676" s="799"/>
      <c r="G676" s="799"/>
      <c r="H676" s="938"/>
      <c r="I676" s="799"/>
      <c r="J676" s="796"/>
      <c r="K676" s="796"/>
      <c r="L676" s="796"/>
    </row>
    <row r="677" ht="14.25" customHeight="1" spans="1:12">
      <c r="A677" s="936"/>
      <c r="B677" s="937"/>
      <c r="C677" s="799"/>
      <c r="D677" s="799"/>
      <c r="E677" s="938"/>
      <c r="F677" s="799"/>
      <c r="G677" s="799"/>
      <c r="H677" s="938"/>
      <c r="I677" s="799"/>
      <c r="J677" s="796"/>
      <c r="K677" s="796"/>
      <c r="L677" s="796"/>
    </row>
    <row r="678" ht="14.25" customHeight="1" spans="1:12">
      <c r="A678" s="936"/>
      <c r="B678" s="937"/>
      <c r="C678" s="799"/>
      <c r="D678" s="799"/>
      <c r="E678" s="938"/>
      <c r="F678" s="799"/>
      <c r="G678" s="799"/>
      <c r="H678" s="938"/>
      <c r="I678" s="799"/>
      <c r="J678" s="796"/>
      <c r="K678" s="796"/>
      <c r="L678" s="796"/>
    </row>
    <row r="679" ht="14.25" customHeight="1" spans="1:12">
      <c r="A679" s="936"/>
      <c r="B679" s="937"/>
      <c r="C679" s="799"/>
      <c r="D679" s="799"/>
      <c r="E679" s="938"/>
      <c r="F679" s="799"/>
      <c r="G679" s="799"/>
      <c r="H679" s="938"/>
      <c r="I679" s="799"/>
      <c r="J679" s="796"/>
      <c r="K679" s="796"/>
      <c r="L679" s="796"/>
    </row>
    <row r="680" ht="14.25" customHeight="1" spans="1:12">
      <c r="A680" s="936"/>
      <c r="B680" s="937"/>
      <c r="C680" s="799"/>
      <c r="D680" s="799"/>
      <c r="E680" s="938"/>
      <c r="F680" s="799"/>
      <c r="G680" s="799"/>
      <c r="H680" s="938"/>
      <c r="I680" s="799"/>
      <c r="J680" s="796"/>
      <c r="K680" s="796"/>
      <c r="L680" s="796"/>
    </row>
    <row r="681" ht="14.25" customHeight="1" spans="1:12">
      <c r="A681" s="936"/>
      <c r="B681" s="937"/>
      <c r="C681" s="799"/>
      <c r="D681" s="799"/>
      <c r="E681" s="938"/>
      <c r="F681" s="799"/>
      <c r="G681" s="799"/>
      <c r="H681" s="938"/>
      <c r="I681" s="799"/>
      <c r="J681" s="796"/>
      <c r="K681" s="796"/>
      <c r="L681" s="796"/>
    </row>
    <row r="682" ht="14.25" customHeight="1" spans="1:12">
      <c r="A682" s="936"/>
      <c r="B682" s="937"/>
      <c r="C682" s="799"/>
      <c r="D682" s="799"/>
      <c r="E682" s="938"/>
      <c r="F682" s="799"/>
      <c r="G682" s="799"/>
      <c r="H682" s="938"/>
      <c r="I682" s="799"/>
      <c r="J682" s="796"/>
      <c r="K682" s="796"/>
      <c r="L682" s="796"/>
    </row>
    <row r="683" ht="14.25" customHeight="1" spans="1:12">
      <c r="A683" s="936"/>
      <c r="B683" s="937"/>
      <c r="C683" s="799"/>
      <c r="D683" s="799"/>
      <c r="E683" s="938"/>
      <c r="F683" s="799"/>
      <c r="G683" s="799"/>
      <c r="H683" s="938"/>
      <c r="I683" s="799"/>
      <c r="J683" s="796"/>
      <c r="K683" s="796"/>
      <c r="L683" s="796"/>
    </row>
    <row r="684" ht="14.25" customHeight="1" spans="1:12">
      <c r="A684" s="936"/>
      <c r="B684" s="937"/>
      <c r="C684" s="799"/>
      <c r="D684" s="799"/>
      <c r="E684" s="938"/>
      <c r="F684" s="799"/>
      <c r="G684" s="799"/>
      <c r="H684" s="938"/>
      <c r="I684" s="799"/>
      <c r="J684" s="796"/>
      <c r="K684" s="796"/>
      <c r="L684" s="796"/>
    </row>
    <row r="685" ht="14.25" customHeight="1" spans="1:12">
      <c r="A685" s="936"/>
      <c r="B685" s="937"/>
      <c r="C685" s="799"/>
      <c r="D685" s="799"/>
      <c r="E685" s="938"/>
      <c r="F685" s="799"/>
      <c r="G685" s="799"/>
      <c r="H685" s="938"/>
      <c r="I685" s="799"/>
      <c r="J685" s="796"/>
      <c r="K685" s="796"/>
      <c r="L685" s="796"/>
    </row>
    <row r="686" ht="14.25" customHeight="1" spans="1:12">
      <c r="A686" s="936"/>
      <c r="B686" s="937"/>
      <c r="C686" s="799"/>
      <c r="D686" s="799"/>
      <c r="E686" s="938"/>
      <c r="F686" s="799"/>
      <c r="G686" s="799"/>
      <c r="H686" s="938"/>
      <c r="I686" s="799"/>
      <c r="J686" s="796"/>
      <c r="K686" s="796"/>
      <c r="L686" s="796"/>
    </row>
    <row r="687" ht="14.25" customHeight="1" spans="1:12">
      <c r="A687" s="936"/>
      <c r="B687" s="937"/>
      <c r="C687" s="799"/>
      <c r="D687" s="799"/>
      <c r="E687" s="938"/>
      <c r="F687" s="799"/>
      <c r="G687" s="799"/>
      <c r="H687" s="938"/>
      <c r="I687" s="799"/>
      <c r="J687" s="796"/>
      <c r="K687" s="796"/>
      <c r="L687" s="796"/>
    </row>
    <row r="688" ht="14.25" customHeight="1" spans="1:12">
      <c r="A688" s="936"/>
      <c r="B688" s="937"/>
      <c r="C688" s="799"/>
      <c r="D688" s="799"/>
      <c r="E688" s="938"/>
      <c r="F688" s="799"/>
      <c r="G688" s="799"/>
      <c r="H688" s="938"/>
      <c r="I688" s="799"/>
      <c r="J688" s="796"/>
      <c r="K688" s="796"/>
      <c r="L688" s="796"/>
    </row>
    <row r="689" ht="14.25" customHeight="1" spans="1:12">
      <c r="A689" s="936"/>
      <c r="B689" s="937"/>
      <c r="C689" s="799"/>
      <c r="D689" s="799"/>
      <c r="E689" s="938"/>
      <c r="F689" s="799"/>
      <c r="G689" s="799"/>
      <c r="H689" s="938"/>
      <c r="I689" s="799"/>
      <c r="J689" s="796"/>
      <c r="K689" s="796"/>
      <c r="L689" s="796"/>
    </row>
    <row r="690" ht="14.25" customHeight="1" spans="1:12">
      <c r="A690" s="936"/>
      <c r="B690" s="937"/>
      <c r="C690" s="799"/>
      <c r="D690" s="799"/>
      <c r="E690" s="938"/>
      <c r="F690" s="799"/>
      <c r="G690" s="799"/>
      <c r="H690" s="938"/>
      <c r="I690" s="799"/>
      <c r="J690" s="796"/>
      <c r="K690" s="796"/>
      <c r="L690" s="796"/>
    </row>
    <row r="691" ht="14.25" customHeight="1" spans="1:12">
      <c r="A691" s="936"/>
      <c r="B691" s="937"/>
      <c r="C691" s="799"/>
      <c r="D691" s="799"/>
      <c r="E691" s="938"/>
      <c r="F691" s="799"/>
      <c r="G691" s="799"/>
      <c r="H691" s="938"/>
      <c r="I691" s="799"/>
      <c r="J691" s="796"/>
      <c r="K691" s="796"/>
      <c r="L691" s="796"/>
    </row>
    <row r="692" ht="14.25" customHeight="1" spans="1:12">
      <c r="A692" s="936"/>
      <c r="B692" s="937"/>
      <c r="C692" s="799"/>
      <c r="D692" s="799"/>
      <c r="E692" s="938"/>
      <c r="F692" s="799"/>
      <c r="G692" s="799"/>
      <c r="H692" s="938"/>
      <c r="I692" s="799"/>
      <c r="J692" s="796"/>
      <c r="K692" s="796"/>
      <c r="L692" s="796"/>
    </row>
    <row r="693" ht="14.25" customHeight="1" spans="1:12">
      <c r="A693" s="936"/>
      <c r="B693" s="937"/>
      <c r="C693" s="799"/>
      <c r="D693" s="799"/>
      <c r="E693" s="938"/>
      <c r="F693" s="799"/>
      <c r="G693" s="799"/>
      <c r="H693" s="938"/>
      <c r="I693" s="799"/>
      <c r="J693" s="796"/>
      <c r="K693" s="796"/>
      <c r="L693" s="796"/>
    </row>
    <row r="694" ht="14.25" customHeight="1" spans="1:12">
      <c r="A694" s="936"/>
      <c r="B694" s="937"/>
      <c r="C694" s="799"/>
      <c r="D694" s="799"/>
      <c r="E694" s="938"/>
      <c r="F694" s="799"/>
      <c r="G694" s="799"/>
      <c r="H694" s="938"/>
      <c r="I694" s="799"/>
      <c r="J694" s="796"/>
      <c r="K694" s="796"/>
      <c r="L694" s="796"/>
    </row>
    <row r="695" ht="14.25" customHeight="1" spans="1:12">
      <c r="A695" s="936"/>
      <c r="B695" s="937"/>
      <c r="C695" s="799"/>
      <c r="D695" s="799"/>
      <c r="E695" s="938"/>
      <c r="F695" s="799"/>
      <c r="G695" s="799"/>
      <c r="H695" s="938"/>
      <c r="I695" s="799"/>
      <c r="J695" s="796"/>
      <c r="K695" s="796"/>
      <c r="L695" s="796"/>
    </row>
    <row r="696" ht="14.25" customHeight="1" spans="1:12">
      <c r="A696" s="936"/>
      <c r="B696" s="937"/>
      <c r="C696" s="799"/>
      <c r="D696" s="799"/>
      <c r="E696" s="938"/>
      <c r="F696" s="799"/>
      <c r="G696" s="799"/>
      <c r="H696" s="938"/>
      <c r="I696" s="799"/>
      <c r="J696" s="796"/>
      <c r="K696" s="796"/>
      <c r="L696" s="796"/>
    </row>
    <row r="697" ht="14.25" customHeight="1" spans="1:12">
      <c r="A697" s="936"/>
      <c r="B697" s="937"/>
      <c r="C697" s="799"/>
      <c r="D697" s="799"/>
      <c r="E697" s="938"/>
      <c r="F697" s="799"/>
      <c r="G697" s="799"/>
      <c r="H697" s="938"/>
      <c r="I697" s="799"/>
      <c r="J697" s="796"/>
      <c r="K697" s="796"/>
      <c r="L697" s="796"/>
    </row>
    <row r="698" ht="14.25" customHeight="1" spans="1:12">
      <c r="A698" s="936"/>
      <c r="B698" s="937"/>
      <c r="C698" s="799"/>
      <c r="D698" s="799"/>
      <c r="E698" s="938"/>
      <c r="F698" s="799"/>
      <c r="G698" s="799"/>
      <c r="H698" s="938"/>
      <c r="I698" s="799"/>
      <c r="J698" s="796"/>
      <c r="K698" s="796"/>
      <c r="L698" s="796"/>
    </row>
    <row r="699" ht="14.25" customHeight="1" spans="1:12">
      <c r="A699" s="936"/>
      <c r="B699" s="937"/>
      <c r="C699" s="799"/>
      <c r="D699" s="799"/>
      <c r="E699" s="938"/>
      <c r="F699" s="799"/>
      <c r="G699" s="799"/>
      <c r="H699" s="938"/>
      <c r="I699" s="799"/>
      <c r="J699" s="796"/>
      <c r="K699" s="796"/>
      <c r="L699" s="796"/>
    </row>
    <row r="700" ht="14.25" customHeight="1" spans="1:12">
      <c r="A700" s="936"/>
      <c r="B700" s="937"/>
      <c r="C700" s="799"/>
      <c r="D700" s="799"/>
      <c r="E700" s="938"/>
      <c r="F700" s="799"/>
      <c r="G700" s="799"/>
      <c r="H700" s="938"/>
      <c r="I700" s="799"/>
      <c r="J700" s="796"/>
      <c r="K700" s="796"/>
      <c r="L700" s="796"/>
    </row>
    <row r="701" ht="14.25" customHeight="1" spans="1:12">
      <c r="A701" s="936"/>
      <c r="B701" s="937"/>
      <c r="C701" s="799"/>
      <c r="D701" s="799"/>
      <c r="E701" s="938"/>
      <c r="F701" s="799"/>
      <c r="G701" s="799"/>
      <c r="H701" s="938"/>
      <c r="I701" s="799"/>
      <c r="J701" s="796"/>
      <c r="K701" s="796"/>
      <c r="L701" s="796"/>
    </row>
    <row r="702" ht="14.25" customHeight="1" spans="1:12">
      <c r="A702" s="936"/>
      <c r="B702" s="937"/>
      <c r="C702" s="799"/>
      <c r="D702" s="799"/>
      <c r="E702" s="938"/>
      <c r="F702" s="799"/>
      <c r="G702" s="799"/>
      <c r="H702" s="938"/>
      <c r="I702" s="799"/>
      <c r="J702" s="796"/>
      <c r="K702" s="796"/>
      <c r="L702" s="796"/>
    </row>
    <row r="703" ht="14.25" customHeight="1" spans="1:12">
      <c r="A703" s="936"/>
      <c r="B703" s="937"/>
      <c r="C703" s="799"/>
      <c r="D703" s="799"/>
      <c r="E703" s="938"/>
      <c r="F703" s="799"/>
      <c r="G703" s="799"/>
      <c r="H703" s="938"/>
      <c r="I703" s="799"/>
      <c r="J703" s="796"/>
      <c r="K703" s="796"/>
      <c r="L703" s="796"/>
    </row>
    <row r="704" ht="14.25" customHeight="1" spans="1:12">
      <c r="A704" s="936"/>
      <c r="B704" s="937"/>
      <c r="C704" s="799"/>
      <c r="D704" s="799"/>
      <c r="E704" s="938"/>
      <c r="F704" s="799"/>
      <c r="G704" s="799"/>
      <c r="H704" s="938"/>
      <c r="I704" s="799"/>
      <c r="J704" s="796"/>
      <c r="K704" s="796"/>
      <c r="L704" s="796"/>
    </row>
    <row r="705" ht="14.25" customHeight="1" spans="1:12">
      <c r="A705" s="936"/>
      <c r="B705" s="937"/>
      <c r="C705" s="799"/>
      <c r="D705" s="799"/>
      <c r="E705" s="938"/>
      <c r="F705" s="799"/>
      <c r="G705" s="799"/>
      <c r="H705" s="938"/>
      <c r="I705" s="799"/>
      <c r="J705" s="796"/>
      <c r="K705" s="796"/>
      <c r="L705" s="796"/>
    </row>
    <row r="706" ht="14.25" customHeight="1" spans="1:12">
      <c r="A706" s="936"/>
      <c r="B706" s="937"/>
      <c r="C706" s="799"/>
      <c r="D706" s="799"/>
      <c r="E706" s="938"/>
      <c r="F706" s="799"/>
      <c r="G706" s="799"/>
      <c r="H706" s="938"/>
      <c r="I706" s="799"/>
      <c r="J706" s="796"/>
      <c r="K706" s="796"/>
      <c r="L706" s="796"/>
    </row>
    <row r="707" ht="14.25" customHeight="1" spans="1:12">
      <c r="A707" s="936"/>
      <c r="B707" s="937"/>
      <c r="C707" s="799"/>
      <c r="D707" s="799"/>
      <c r="E707" s="938"/>
      <c r="F707" s="799"/>
      <c r="G707" s="799"/>
      <c r="H707" s="938"/>
      <c r="I707" s="799"/>
      <c r="J707" s="796"/>
      <c r="K707" s="796"/>
      <c r="L707" s="796"/>
    </row>
    <row r="708" ht="14.25" customHeight="1" spans="1:12">
      <c r="A708" s="936"/>
      <c r="B708" s="937"/>
      <c r="C708" s="799"/>
      <c r="D708" s="799"/>
      <c r="E708" s="938"/>
      <c r="F708" s="799"/>
      <c r="G708" s="799"/>
      <c r="H708" s="938"/>
      <c r="I708" s="799"/>
      <c r="J708" s="796"/>
      <c r="K708" s="796"/>
      <c r="L708" s="796"/>
    </row>
    <row r="709" ht="14.25" customHeight="1" spans="1:12">
      <c r="A709" s="936"/>
      <c r="B709" s="937"/>
      <c r="C709" s="799"/>
      <c r="D709" s="799"/>
      <c r="E709" s="938"/>
      <c r="F709" s="799"/>
      <c r="G709" s="799"/>
      <c r="H709" s="938"/>
      <c r="I709" s="799"/>
      <c r="J709" s="796"/>
      <c r="K709" s="796"/>
      <c r="L709" s="796"/>
    </row>
    <row r="710" ht="14.25" customHeight="1" spans="1:12">
      <c r="A710" s="936"/>
      <c r="B710" s="937"/>
      <c r="C710" s="799"/>
      <c r="D710" s="799"/>
      <c r="E710" s="938"/>
      <c r="F710" s="799"/>
      <c r="G710" s="799"/>
      <c r="H710" s="938"/>
      <c r="I710" s="799"/>
      <c r="J710" s="796"/>
      <c r="K710" s="796"/>
      <c r="L710" s="796"/>
    </row>
    <row r="711" ht="14.25" customHeight="1" spans="1:12">
      <c r="A711" s="936"/>
      <c r="B711" s="937"/>
      <c r="C711" s="799"/>
      <c r="D711" s="799"/>
      <c r="E711" s="938"/>
      <c r="F711" s="799"/>
      <c r="G711" s="799"/>
      <c r="H711" s="938"/>
      <c r="I711" s="799"/>
      <c r="J711" s="796"/>
      <c r="K711" s="796"/>
      <c r="L711" s="796"/>
    </row>
    <row r="712" ht="14.25" customHeight="1" spans="1:12">
      <c r="A712" s="936"/>
      <c r="B712" s="937"/>
      <c r="C712" s="799"/>
      <c r="D712" s="799"/>
      <c r="E712" s="938"/>
      <c r="F712" s="799"/>
      <c r="G712" s="799"/>
      <c r="H712" s="938"/>
      <c r="I712" s="799"/>
      <c r="J712" s="796"/>
      <c r="K712" s="796"/>
      <c r="L712" s="796"/>
    </row>
    <row r="713" ht="14.25" customHeight="1" spans="1:12">
      <c r="A713" s="936"/>
      <c r="B713" s="937"/>
      <c r="C713" s="799"/>
      <c r="D713" s="799"/>
      <c r="E713" s="938"/>
      <c r="F713" s="799"/>
      <c r="G713" s="799"/>
      <c r="H713" s="938"/>
      <c r="I713" s="799"/>
      <c r="J713" s="796"/>
      <c r="K713" s="796"/>
      <c r="L713" s="796"/>
    </row>
    <row r="714" ht="14.25" customHeight="1" spans="1:12">
      <c r="A714" s="936"/>
      <c r="B714" s="937"/>
      <c r="C714" s="799"/>
      <c r="D714" s="799"/>
      <c r="E714" s="938"/>
      <c r="F714" s="799"/>
      <c r="G714" s="799"/>
      <c r="H714" s="938"/>
      <c r="I714" s="799"/>
      <c r="J714" s="796"/>
      <c r="K714" s="796"/>
      <c r="L714" s="796"/>
    </row>
    <row r="715" ht="14.25" customHeight="1" spans="1:12">
      <c r="A715" s="936"/>
      <c r="B715" s="937"/>
      <c r="C715" s="799"/>
      <c r="D715" s="799"/>
      <c r="E715" s="938"/>
      <c r="F715" s="799"/>
      <c r="G715" s="799"/>
      <c r="H715" s="938"/>
      <c r="I715" s="799"/>
      <c r="J715" s="796"/>
      <c r="K715" s="796"/>
      <c r="L715" s="796"/>
    </row>
    <row r="716" ht="14.25" customHeight="1" spans="1:12">
      <c r="A716" s="936"/>
      <c r="B716" s="937"/>
      <c r="C716" s="799"/>
      <c r="D716" s="799"/>
      <c r="E716" s="938"/>
      <c r="F716" s="799"/>
      <c r="G716" s="799"/>
      <c r="H716" s="938"/>
      <c r="I716" s="799"/>
      <c r="J716" s="796"/>
      <c r="K716" s="796"/>
      <c r="L716" s="796"/>
    </row>
    <row r="717" ht="14.25" customHeight="1" spans="1:12">
      <c r="A717" s="936"/>
      <c r="B717" s="937"/>
      <c r="C717" s="799"/>
      <c r="D717" s="799"/>
      <c r="E717" s="938"/>
      <c r="F717" s="799"/>
      <c r="G717" s="799"/>
      <c r="H717" s="938"/>
      <c r="I717" s="799"/>
      <c r="J717" s="796"/>
      <c r="K717" s="796"/>
      <c r="L717" s="796"/>
    </row>
    <row r="718" ht="14.25" customHeight="1" spans="1:12">
      <c r="A718" s="936"/>
      <c r="B718" s="937"/>
      <c r="C718" s="799"/>
      <c r="D718" s="799"/>
      <c r="E718" s="938"/>
      <c r="F718" s="799"/>
      <c r="G718" s="799"/>
      <c r="H718" s="938"/>
      <c r="I718" s="799"/>
      <c r="J718" s="796"/>
      <c r="K718" s="796"/>
      <c r="L718" s="796"/>
    </row>
    <row r="719" ht="14.25" customHeight="1" spans="1:12">
      <c r="A719" s="936"/>
      <c r="B719" s="937"/>
      <c r="C719" s="799"/>
      <c r="D719" s="799"/>
      <c r="E719" s="938"/>
      <c r="F719" s="799"/>
      <c r="G719" s="799"/>
      <c r="H719" s="938"/>
      <c r="I719" s="799"/>
      <c r="J719" s="796"/>
      <c r="K719" s="796"/>
      <c r="L719" s="796"/>
    </row>
    <row r="720" ht="14.25" customHeight="1" spans="1:12">
      <c r="A720" s="936"/>
      <c r="B720" s="937"/>
      <c r="C720" s="799"/>
      <c r="D720" s="799"/>
      <c r="E720" s="938"/>
      <c r="F720" s="799"/>
      <c r="G720" s="799"/>
      <c r="H720" s="938"/>
      <c r="I720" s="799"/>
      <c r="J720" s="796"/>
      <c r="K720" s="796"/>
      <c r="L720" s="796"/>
    </row>
    <row r="721" ht="14.25" customHeight="1" spans="1:12">
      <c r="A721" s="936"/>
      <c r="B721" s="937"/>
      <c r="C721" s="799"/>
      <c r="D721" s="799"/>
      <c r="E721" s="938"/>
      <c r="F721" s="799"/>
      <c r="G721" s="799"/>
      <c r="H721" s="938"/>
      <c r="I721" s="799"/>
      <c r="J721" s="796"/>
      <c r="K721" s="796"/>
      <c r="L721" s="796"/>
    </row>
    <row r="722" ht="14.25" customHeight="1" spans="1:12">
      <c r="A722" s="936"/>
      <c r="B722" s="937"/>
      <c r="C722" s="799"/>
      <c r="D722" s="799"/>
      <c r="E722" s="938"/>
      <c r="F722" s="799"/>
      <c r="G722" s="799"/>
      <c r="H722" s="938"/>
      <c r="I722" s="799"/>
      <c r="J722" s="796"/>
      <c r="K722" s="796"/>
      <c r="L722" s="796"/>
    </row>
    <row r="723" ht="14.25" customHeight="1" spans="1:12">
      <c r="A723" s="936"/>
      <c r="B723" s="937"/>
      <c r="C723" s="799"/>
      <c r="D723" s="799"/>
      <c r="E723" s="938"/>
      <c r="F723" s="799"/>
      <c r="G723" s="799"/>
      <c r="H723" s="938"/>
      <c r="I723" s="799"/>
      <c r="J723" s="796"/>
      <c r="K723" s="796"/>
      <c r="L723" s="796"/>
    </row>
    <row r="724" ht="14.25" customHeight="1" spans="1:12">
      <c r="A724" s="936"/>
      <c r="B724" s="937"/>
      <c r="C724" s="799"/>
      <c r="D724" s="799"/>
      <c r="E724" s="938"/>
      <c r="F724" s="799"/>
      <c r="G724" s="799"/>
      <c r="H724" s="938"/>
      <c r="I724" s="799"/>
      <c r="J724" s="796"/>
      <c r="K724" s="796"/>
      <c r="L724" s="796"/>
    </row>
    <row r="725" ht="14.25" customHeight="1" spans="1:12">
      <c r="A725" s="936"/>
      <c r="B725" s="937"/>
      <c r="C725" s="799"/>
      <c r="D725" s="799"/>
      <c r="E725" s="938"/>
      <c r="F725" s="799"/>
      <c r="G725" s="799"/>
      <c r="H725" s="938"/>
      <c r="I725" s="799"/>
      <c r="J725" s="796"/>
      <c r="K725" s="796"/>
      <c r="L725" s="796"/>
    </row>
    <row r="726" ht="14.25" customHeight="1" spans="1:12">
      <c r="A726" s="936"/>
      <c r="B726" s="937"/>
      <c r="C726" s="799"/>
      <c r="D726" s="799"/>
      <c r="E726" s="938"/>
      <c r="F726" s="799"/>
      <c r="G726" s="799"/>
      <c r="H726" s="938"/>
      <c r="I726" s="799"/>
      <c r="J726" s="796"/>
      <c r="K726" s="796"/>
      <c r="L726" s="796"/>
    </row>
    <row r="727" ht="14.25" customHeight="1" spans="1:12">
      <c r="A727" s="936"/>
      <c r="B727" s="937"/>
      <c r="C727" s="799"/>
      <c r="D727" s="799"/>
      <c r="E727" s="938"/>
      <c r="F727" s="799"/>
      <c r="G727" s="799"/>
      <c r="H727" s="938"/>
      <c r="I727" s="799"/>
      <c r="J727" s="796"/>
      <c r="K727" s="796"/>
      <c r="L727" s="796"/>
    </row>
    <row r="728" ht="14.25" customHeight="1" spans="1:12">
      <c r="A728" s="936"/>
      <c r="B728" s="937"/>
      <c r="C728" s="799"/>
      <c r="D728" s="799"/>
      <c r="E728" s="938"/>
      <c r="F728" s="799"/>
      <c r="G728" s="799"/>
      <c r="H728" s="938"/>
      <c r="I728" s="799"/>
      <c r="J728" s="796"/>
      <c r="K728" s="796"/>
      <c r="L728" s="796"/>
    </row>
    <row r="729" ht="14.25" customHeight="1" spans="1:12">
      <c r="A729" s="936"/>
      <c r="B729" s="937"/>
      <c r="C729" s="799"/>
      <c r="D729" s="799"/>
      <c r="E729" s="938"/>
      <c r="F729" s="799"/>
      <c r="G729" s="799"/>
      <c r="H729" s="938"/>
      <c r="I729" s="799"/>
      <c r="J729" s="796"/>
      <c r="K729" s="796"/>
      <c r="L729" s="796"/>
    </row>
    <row r="730" ht="14.25" customHeight="1" spans="1:12">
      <c r="A730" s="936"/>
      <c r="B730" s="937"/>
      <c r="C730" s="799"/>
      <c r="D730" s="799"/>
      <c r="E730" s="938"/>
      <c r="F730" s="799"/>
      <c r="G730" s="799"/>
      <c r="H730" s="938"/>
      <c r="I730" s="799"/>
      <c r="J730" s="796"/>
      <c r="K730" s="796"/>
      <c r="L730" s="796"/>
    </row>
    <row r="731" ht="14.25" customHeight="1" spans="1:12">
      <c r="A731" s="936"/>
      <c r="B731" s="937"/>
      <c r="C731" s="799"/>
      <c r="D731" s="799"/>
      <c r="E731" s="938"/>
      <c r="F731" s="799"/>
      <c r="G731" s="799"/>
      <c r="H731" s="938"/>
      <c r="I731" s="799"/>
      <c r="J731" s="796"/>
      <c r="K731" s="796"/>
      <c r="L731" s="796"/>
    </row>
    <row r="732" ht="14.25" customHeight="1" spans="1:12">
      <c r="A732" s="936"/>
      <c r="B732" s="937"/>
      <c r="C732" s="799"/>
      <c r="D732" s="799"/>
      <c r="E732" s="938"/>
      <c r="F732" s="799"/>
      <c r="G732" s="799"/>
      <c r="H732" s="938"/>
      <c r="I732" s="799"/>
      <c r="J732" s="796"/>
      <c r="K732" s="796"/>
      <c r="L732" s="796"/>
    </row>
    <row r="733" ht="14.25" customHeight="1" spans="1:12">
      <c r="A733" s="936"/>
      <c r="B733" s="937"/>
      <c r="C733" s="799"/>
      <c r="D733" s="799"/>
      <c r="E733" s="938"/>
      <c r="F733" s="799"/>
      <c r="G733" s="799"/>
      <c r="H733" s="938"/>
      <c r="I733" s="799"/>
      <c r="J733" s="796"/>
      <c r="K733" s="796"/>
      <c r="L733" s="796"/>
    </row>
    <row r="734" ht="14.25" customHeight="1" spans="1:12">
      <c r="A734" s="936"/>
      <c r="B734" s="937"/>
      <c r="C734" s="799"/>
      <c r="D734" s="799"/>
      <c r="E734" s="938"/>
      <c r="F734" s="799"/>
      <c r="G734" s="799"/>
      <c r="H734" s="938"/>
      <c r="I734" s="799"/>
      <c r="J734" s="796"/>
      <c r="K734" s="796"/>
      <c r="L734" s="796"/>
    </row>
    <row r="735" ht="14.25" customHeight="1" spans="1:12">
      <c r="A735" s="936"/>
      <c r="B735" s="937"/>
      <c r="C735" s="799"/>
      <c r="D735" s="799"/>
      <c r="E735" s="938"/>
      <c r="F735" s="799"/>
      <c r="G735" s="799"/>
      <c r="H735" s="938"/>
      <c r="I735" s="799"/>
      <c r="J735" s="796"/>
      <c r="K735" s="796"/>
      <c r="L735" s="796"/>
    </row>
    <row r="736" ht="14.25" customHeight="1" spans="1:12">
      <c r="A736" s="936"/>
      <c r="B736" s="937"/>
      <c r="C736" s="799"/>
      <c r="D736" s="799"/>
      <c r="E736" s="938"/>
      <c r="F736" s="799"/>
      <c r="G736" s="799"/>
      <c r="H736" s="938"/>
      <c r="I736" s="799"/>
      <c r="J736" s="796"/>
      <c r="K736" s="796"/>
      <c r="L736" s="796"/>
    </row>
    <row r="737" ht="14.25" customHeight="1" spans="1:12">
      <c r="A737" s="936"/>
      <c r="B737" s="937"/>
      <c r="C737" s="799"/>
      <c r="D737" s="799"/>
      <c r="E737" s="938"/>
      <c r="F737" s="799"/>
      <c r="G737" s="799"/>
      <c r="H737" s="938"/>
      <c r="I737" s="799"/>
      <c r="J737" s="796"/>
      <c r="K737" s="796"/>
      <c r="L737" s="796"/>
    </row>
    <row r="738" ht="14.25" customHeight="1" spans="1:12">
      <c r="A738" s="936"/>
      <c r="B738" s="937"/>
      <c r="C738" s="799"/>
      <c r="D738" s="799"/>
      <c r="E738" s="938"/>
      <c r="F738" s="799"/>
      <c r="G738" s="799"/>
      <c r="H738" s="938"/>
      <c r="I738" s="799"/>
      <c r="J738" s="796"/>
      <c r="K738" s="796"/>
      <c r="L738" s="796"/>
    </row>
    <row r="739" ht="14.25" customHeight="1" spans="1:12">
      <c r="A739" s="936"/>
      <c r="B739" s="937"/>
      <c r="C739" s="799"/>
      <c r="D739" s="799"/>
      <c r="E739" s="938"/>
      <c r="F739" s="799"/>
      <c r="G739" s="799"/>
      <c r="H739" s="938"/>
      <c r="I739" s="799"/>
      <c r="J739" s="796"/>
      <c r="K739" s="796"/>
      <c r="L739" s="796"/>
    </row>
    <row r="740" ht="14.25" customHeight="1" spans="1:12">
      <c r="A740" s="936"/>
      <c r="B740" s="937"/>
      <c r="C740" s="799"/>
      <c r="D740" s="799"/>
      <c r="E740" s="938"/>
      <c r="F740" s="799"/>
      <c r="G740" s="799"/>
      <c r="H740" s="938"/>
      <c r="I740" s="799"/>
      <c r="J740" s="796"/>
      <c r="K740" s="796"/>
      <c r="L740" s="796"/>
    </row>
    <row r="741" ht="14.25" customHeight="1" spans="1:12">
      <c r="A741" s="936"/>
      <c r="B741" s="937"/>
      <c r="C741" s="799"/>
      <c r="D741" s="799"/>
      <c r="E741" s="938"/>
      <c r="F741" s="799"/>
      <c r="G741" s="799"/>
      <c r="H741" s="938"/>
      <c r="I741" s="799"/>
      <c r="J741" s="796"/>
      <c r="K741" s="796"/>
      <c r="L741" s="796"/>
    </row>
    <row r="742" ht="14.25" customHeight="1" spans="1:12">
      <c r="A742" s="936"/>
      <c r="B742" s="937"/>
      <c r="C742" s="799"/>
      <c r="D742" s="799"/>
      <c r="E742" s="938"/>
      <c r="F742" s="799"/>
      <c r="G742" s="799"/>
      <c r="H742" s="938"/>
      <c r="I742" s="799"/>
      <c r="J742" s="796"/>
      <c r="K742" s="796"/>
      <c r="L742" s="796"/>
    </row>
    <row r="743" ht="14.25" customHeight="1" spans="1:12">
      <c r="A743" s="936"/>
      <c r="B743" s="937"/>
      <c r="C743" s="799"/>
      <c r="D743" s="799"/>
      <c r="E743" s="938"/>
      <c r="F743" s="799"/>
      <c r="G743" s="799"/>
      <c r="H743" s="938"/>
      <c r="I743" s="799"/>
      <c r="J743" s="796"/>
      <c r="K743" s="796"/>
      <c r="L743" s="796"/>
    </row>
    <row r="744" ht="14.25" customHeight="1" spans="1:12">
      <c r="A744" s="936"/>
      <c r="B744" s="937"/>
      <c r="C744" s="799"/>
      <c r="D744" s="799"/>
      <c r="E744" s="938"/>
      <c r="F744" s="799"/>
      <c r="G744" s="799"/>
      <c r="H744" s="938"/>
      <c r="I744" s="799"/>
      <c r="J744" s="796"/>
      <c r="K744" s="796"/>
      <c r="L744" s="796"/>
    </row>
    <row r="745" ht="14.25" customHeight="1" spans="1:12">
      <c r="A745" s="936"/>
      <c r="B745" s="937"/>
      <c r="C745" s="799"/>
      <c r="D745" s="799"/>
      <c r="E745" s="938"/>
      <c r="F745" s="799"/>
      <c r="G745" s="799"/>
      <c r="H745" s="938"/>
      <c r="I745" s="799"/>
      <c r="J745" s="796"/>
      <c r="K745" s="796"/>
      <c r="L745" s="796"/>
    </row>
    <row r="746" ht="14.25" customHeight="1" spans="1:12">
      <c r="A746" s="936"/>
      <c r="B746" s="937"/>
      <c r="C746" s="799"/>
      <c r="D746" s="799"/>
      <c r="E746" s="938"/>
      <c r="F746" s="799"/>
      <c r="G746" s="799"/>
      <c r="H746" s="938"/>
      <c r="I746" s="799"/>
      <c r="J746" s="796"/>
      <c r="K746" s="796"/>
      <c r="L746" s="796"/>
    </row>
    <row r="747" ht="14.25" customHeight="1" spans="1:12">
      <c r="A747" s="936"/>
      <c r="B747" s="937"/>
      <c r="C747" s="799"/>
      <c r="D747" s="799"/>
      <c r="E747" s="938"/>
      <c r="F747" s="799"/>
      <c r="G747" s="799"/>
      <c r="H747" s="938"/>
      <c r="I747" s="799"/>
      <c r="J747" s="796"/>
      <c r="K747" s="796"/>
      <c r="L747" s="796"/>
    </row>
    <row r="748" ht="14.25" customHeight="1" spans="1:12">
      <c r="A748" s="936"/>
      <c r="B748" s="937"/>
      <c r="C748" s="799"/>
      <c r="D748" s="799"/>
      <c r="E748" s="938"/>
      <c r="F748" s="799"/>
      <c r="G748" s="799"/>
      <c r="H748" s="938"/>
      <c r="I748" s="799"/>
      <c r="J748" s="796"/>
      <c r="K748" s="796"/>
      <c r="L748" s="796"/>
    </row>
    <row r="749" ht="14.25" customHeight="1" spans="1:12">
      <c r="A749" s="936"/>
      <c r="B749" s="937"/>
      <c r="C749" s="799"/>
      <c r="D749" s="799"/>
      <c r="E749" s="938"/>
      <c r="F749" s="799"/>
      <c r="G749" s="799"/>
      <c r="H749" s="938"/>
      <c r="I749" s="799"/>
      <c r="J749" s="796"/>
      <c r="K749" s="796"/>
      <c r="L749" s="796"/>
    </row>
    <row r="750" ht="14.25" customHeight="1" spans="1:12">
      <c r="A750" s="936"/>
      <c r="B750" s="937"/>
      <c r="C750" s="799"/>
      <c r="D750" s="799"/>
      <c r="E750" s="938"/>
      <c r="F750" s="799"/>
      <c r="G750" s="799"/>
      <c r="H750" s="938"/>
      <c r="I750" s="799"/>
      <c r="J750" s="796"/>
      <c r="K750" s="796"/>
      <c r="L750" s="796"/>
    </row>
    <row r="751" ht="14.25" customHeight="1" spans="1:12">
      <c r="A751" s="936"/>
      <c r="B751" s="937"/>
      <c r="C751" s="799"/>
      <c r="D751" s="799"/>
      <c r="E751" s="938"/>
      <c r="F751" s="799"/>
      <c r="G751" s="799"/>
      <c r="H751" s="938"/>
      <c r="I751" s="799"/>
      <c r="J751" s="796"/>
      <c r="K751" s="796"/>
      <c r="L751" s="796"/>
    </row>
    <row r="752" ht="14.25" customHeight="1" spans="1:12">
      <c r="A752" s="936"/>
      <c r="B752" s="937"/>
      <c r="C752" s="799"/>
      <c r="D752" s="799"/>
      <c r="E752" s="938"/>
      <c r="F752" s="799"/>
      <c r="G752" s="799"/>
      <c r="H752" s="938"/>
      <c r="I752" s="799"/>
      <c r="J752" s="796"/>
      <c r="K752" s="796"/>
      <c r="L752" s="796"/>
    </row>
    <row r="753" ht="14.25" customHeight="1" spans="1:12">
      <c r="A753" s="936"/>
      <c r="B753" s="937"/>
      <c r="C753" s="799"/>
      <c r="D753" s="799"/>
      <c r="E753" s="938"/>
      <c r="F753" s="799"/>
      <c r="G753" s="799"/>
      <c r="H753" s="938"/>
      <c r="I753" s="799"/>
      <c r="J753" s="796"/>
      <c r="K753" s="796"/>
      <c r="L753" s="796"/>
    </row>
    <row r="754" ht="14.25" customHeight="1" spans="1:12">
      <c r="A754" s="936"/>
      <c r="B754" s="937"/>
      <c r="C754" s="799"/>
      <c r="D754" s="799"/>
      <c r="E754" s="938"/>
      <c r="F754" s="799"/>
      <c r="G754" s="799"/>
      <c r="H754" s="938"/>
      <c r="I754" s="799"/>
      <c r="J754" s="796"/>
      <c r="K754" s="796"/>
      <c r="L754" s="796"/>
    </row>
    <row r="755" ht="14.25" customHeight="1" spans="1:12">
      <c r="A755" s="936"/>
      <c r="B755" s="937"/>
      <c r="C755" s="799"/>
      <c r="D755" s="799"/>
      <c r="E755" s="938"/>
      <c r="F755" s="799"/>
      <c r="G755" s="799"/>
      <c r="H755" s="938"/>
      <c r="I755" s="799"/>
      <c r="J755" s="796"/>
      <c r="K755" s="796"/>
      <c r="L755" s="796"/>
    </row>
    <row r="756" ht="14.25" customHeight="1" spans="1:12">
      <c r="A756" s="936"/>
      <c r="B756" s="937"/>
      <c r="C756" s="799"/>
      <c r="D756" s="799"/>
      <c r="E756" s="938"/>
      <c r="F756" s="799"/>
      <c r="G756" s="799"/>
      <c r="H756" s="938"/>
      <c r="I756" s="799"/>
      <c r="J756" s="796"/>
      <c r="K756" s="796"/>
      <c r="L756" s="796"/>
    </row>
    <row r="757" ht="14.25" customHeight="1" spans="1:12">
      <c r="A757" s="936"/>
      <c r="B757" s="937"/>
      <c r="C757" s="799"/>
      <c r="D757" s="799"/>
      <c r="E757" s="938"/>
      <c r="F757" s="799"/>
      <c r="G757" s="799"/>
      <c r="H757" s="938"/>
      <c r="I757" s="799"/>
      <c r="J757" s="796"/>
      <c r="K757" s="796"/>
      <c r="L757" s="796"/>
    </row>
    <row r="758" ht="14.25" customHeight="1" spans="1:12">
      <c r="A758" s="936"/>
      <c r="B758" s="937"/>
      <c r="C758" s="799"/>
      <c r="D758" s="799"/>
      <c r="E758" s="938"/>
      <c r="F758" s="799"/>
      <c r="G758" s="799"/>
      <c r="H758" s="938"/>
      <c r="I758" s="799"/>
      <c r="J758" s="796"/>
      <c r="K758" s="796"/>
      <c r="L758" s="796"/>
    </row>
    <row r="759" ht="14.25" customHeight="1" spans="1:12">
      <c r="A759" s="936"/>
      <c r="B759" s="937"/>
      <c r="C759" s="799"/>
      <c r="D759" s="799"/>
      <c r="E759" s="938"/>
      <c r="F759" s="799"/>
      <c r="G759" s="799"/>
      <c r="H759" s="938"/>
      <c r="I759" s="799"/>
      <c r="J759" s="796"/>
      <c r="K759" s="796"/>
      <c r="L759" s="796"/>
    </row>
    <row r="760" ht="14.25" customHeight="1" spans="1:12">
      <c r="A760" s="936"/>
      <c r="B760" s="937"/>
      <c r="C760" s="799"/>
      <c r="D760" s="799"/>
      <c r="E760" s="938"/>
      <c r="F760" s="799"/>
      <c r="G760" s="799"/>
      <c r="H760" s="938"/>
      <c r="I760" s="799"/>
      <c r="J760" s="796"/>
      <c r="K760" s="796"/>
      <c r="L760" s="796"/>
    </row>
    <row r="761" ht="14.25" customHeight="1" spans="1:12">
      <c r="A761" s="936"/>
      <c r="B761" s="937"/>
      <c r="C761" s="799"/>
      <c r="D761" s="799"/>
      <c r="E761" s="938"/>
      <c r="F761" s="799"/>
      <c r="G761" s="799"/>
      <c r="H761" s="938"/>
      <c r="I761" s="799"/>
      <c r="J761" s="796"/>
      <c r="K761" s="796"/>
      <c r="L761" s="796"/>
    </row>
    <row r="762" ht="14.25" customHeight="1" spans="1:12">
      <c r="A762" s="936"/>
      <c r="B762" s="937"/>
      <c r="C762" s="799"/>
      <c r="D762" s="799"/>
      <c r="E762" s="938"/>
      <c r="F762" s="799"/>
      <c r="G762" s="799"/>
      <c r="H762" s="938"/>
      <c r="I762" s="799"/>
      <c r="J762" s="796"/>
      <c r="K762" s="796"/>
      <c r="L762" s="796"/>
    </row>
    <row r="763" ht="14.25" customHeight="1" spans="1:12">
      <c r="A763" s="936"/>
      <c r="B763" s="937"/>
      <c r="C763" s="799"/>
      <c r="D763" s="799"/>
      <c r="E763" s="938"/>
      <c r="F763" s="799"/>
      <c r="G763" s="799"/>
      <c r="H763" s="938"/>
      <c r="I763" s="799"/>
      <c r="J763" s="796"/>
      <c r="K763" s="796"/>
      <c r="L763" s="796"/>
    </row>
    <row r="764" ht="14.25" customHeight="1" spans="1:12">
      <c r="A764" s="936"/>
      <c r="B764" s="937"/>
      <c r="C764" s="799"/>
      <c r="D764" s="799"/>
      <c r="E764" s="938"/>
      <c r="F764" s="799"/>
      <c r="G764" s="799"/>
      <c r="H764" s="938"/>
      <c r="I764" s="799"/>
      <c r="J764" s="796"/>
      <c r="K764" s="796"/>
      <c r="L764" s="796"/>
    </row>
    <row r="765" ht="14.25" customHeight="1" spans="1:12">
      <c r="A765" s="936"/>
      <c r="B765" s="937"/>
      <c r="C765" s="799"/>
      <c r="D765" s="799"/>
      <c r="E765" s="938"/>
      <c r="F765" s="799"/>
      <c r="G765" s="799"/>
      <c r="H765" s="938"/>
      <c r="I765" s="799"/>
      <c r="J765" s="796"/>
      <c r="K765" s="796"/>
      <c r="L765" s="796"/>
    </row>
    <row r="766" ht="14.25" customHeight="1" spans="1:12">
      <c r="A766" s="936"/>
      <c r="B766" s="937"/>
      <c r="C766" s="799"/>
      <c r="D766" s="799"/>
      <c r="E766" s="938"/>
      <c r="F766" s="799"/>
      <c r="G766" s="799"/>
      <c r="H766" s="938"/>
      <c r="I766" s="799"/>
      <c r="J766" s="796"/>
      <c r="K766" s="796"/>
      <c r="L766" s="796"/>
    </row>
    <row r="767" ht="14.25" customHeight="1" spans="1:12">
      <c r="A767" s="936"/>
      <c r="B767" s="937"/>
      <c r="C767" s="799"/>
      <c r="D767" s="799"/>
      <c r="E767" s="938"/>
      <c r="F767" s="799"/>
      <c r="G767" s="799"/>
      <c r="H767" s="938"/>
      <c r="I767" s="799"/>
      <c r="J767" s="796"/>
      <c r="K767" s="796"/>
      <c r="L767" s="796"/>
    </row>
    <row r="768" ht="14.25" customHeight="1" spans="1:12">
      <c r="A768" s="936"/>
      <c r="B768" s="937"/>
      <c r="C768" s="799"/>
      <c r="D768" s="799"/>
      <c r="E768" s="938"/>
      <c r="F768" s="799"/>
      <c r="G768" s="799"/>
      <c r="H768" s="938"/>
      <c r="I768" s="799"/>
      <c r="J768" s="796"/>
      <c r="K768" s="796"/>
      <c r="L768" s="796"/>
    </row>
    <row r="769" ht="14.25" customHeight="1" spans="1:12">
      <c r="A769" s="936"/>
      <c r="B769" s="937"/>
      <c r="C769" s="799"/>
      <c r="D769" s="799"/>
      <c r="E769" s="938"/>
      <c r="F769" s="799"/>
      <c r="G769" s="799"/>
      <c r="H769" s="938"/>
      <c r="I769" s="799"/>
      <c r="J769" s="796"/>
      <c r="K769" s="796"/>
      <c r="L769" s="796"/>
    </row>
    <row r="770" ht="14.25" customHeight="1" spans="1:12">
      <c r="A770" s="936"/>
      <c r="B770" s="937"/>
      <c r="C770" s="799"/>
      <c r="D770" s="799"/>
      <c r="E770" s="938"/>
      <c r="F770" s="799"/>
      <c r="G770" s="799"/>
      <c r="H770" s="938"/>
      <c r="I770" s="799"/>
      <c r="J770" s="796"/>
      <c r="K770" s="796"/>
      <c r="L770" s="796"/>
    </row>
    <row r="771" ht="14.25" customHeight="1" spans="1:12">
      <c r="A771" s="936"/>
      <c r="B771" s="937"/>
      <c r="C771" s="799"/>
      <c r="D771" s="799"/>
      <c r="E771" s="938"/>
      <c r="F771" s="799"/>
      <c r="G771" s="799"/>
      <c r="H771" s="938"/>
      <c r="I771" s="799"/>
      <c r="J771" s="796"/>
      <c r="K771" s="796"/>
      <c r="L771" s="796"/>
    </row>
    <row r="772" ht="14.25" customHeight="1" spans="1:12">
      <c r="A772" s="936"/>
      <c r="B772" s="937"/>
      <c r="C772" s="799"/>
      <c r="D772" s="799"/>
      <c r="E772" s="938"/>
      <c r="F772" s="799"/>
      <c r="G772" s="799"/>
      <c r="H772" s="938"/>
      <c r="I772" s="799"/>
      <c r="J772" s="796"/>
      <c r="K772" s="796"/>
      <c r="L772" s="796"/>
    </row>
    <row r="773" ht="14.25" customHeight="1" spans="1:12">
      <c r="A773" s="936"/>
      <c r="B773" s="937"/>
      <c r="C773" s="799"/>
      <c r="D773" s="799"/>
      <c r="E773" s="938"/>
      <c r="F773" s="799"/>
      <c r="G773" s="799"/>
      <c r="H773" s="938"/>
      <c r="I773" s="799"/>
      <c r="J773" s="796"/>
      <c r="K773" s="796"/>
      <c r="L773" s="796"/>
    </row>
    <row r="774" ht="14.25" customHeight="1" spans="1:12">
      <c r="A774" s="936"/>
      <c r="B774" s="937"/>
      <c r="C774" s="799"/>
      <c r="D774" s="799"/>
      <c r="E774" s="938"/>
      <c r="F774" s="799"/>
      <c r="G774" s="799"/>
      <c r="H774" s="938"/>
      <c r="I774" s="799"/>
      <c r="J774" s="796"/>
      <c r="K774" s="796"/>
      <c r="L774" s="796"/>
    </row>
    <row r="775" ht="14.25" customHeight="1" spans="1:12">
      <c r="A775" s="936"/>
      <c r="B775" s="937"/>
      <c r="C775" s="799"/>
      <c r="D775" s="799"/>
      <c r="E775" s="938"/>
      <c r="F775" s="799"/>
      <c r="G775" s="799"/>
      <c r="H775" s="938"/>
      <c r="I775" s="799"/>
      <c r="J775" s="796"/>
      <c r="K775" s="796"/>
      <c r="L775" s="796"/>
    </row>
    <row r="776" ht="14.25" customHeight="1" spans="1:12">
      <c r="A776" s="936"/>
      <c r="B776" s="937"/>
      <c r="C776" s="799"/>
      <c r="D776" s="799"/>
      <c r="E776" s="938"/>
      <c r="F776" s="799"/>
      <c r="G776" s="799"/>
      <c r="H776" s="938"/>
      <c r="I776" s="799"/>
      <c r="J776" s="796"/>
      <c r="K776" s="796"/>
      <c r="L776" s="796"/>
    </row>
    <row r="777" ht="14.25" customHeight="1" spans="1:12">
      <c r="A777" s="936"/>
      <c r="B777" s="937"/>
      <c r="C777" s="799"/>
      <c r="D777" s="799"/>
      <c r="E777" s="938"/>
      <c r="F777" s="799"/>
      <c r="G777" s="799"/>
      <c r="H777" s="938"/>
      <c r="I777" s="799"/>
      <c r="J777" s="796"/>
      <c r="K777" s="796"/>
      <c r="L777" s="796"/>
    </row>
    <row r="778" ht="14.25" customHeight="1" spans="1:12">
      <c r="A778" s="936"/>
      <c r="B778" s="937"/>
      <c r="C778" s="799"/>
      <c r="D778" s="799"/>
      <c r="E778" s="938"/>
      <c r="F778" s="799"/>
      <c r="G778" s="799"/>
      <c r="H778" s="938"/>
      <c r="I778" s="799"/>
      <c r="J778" s="796"/>
      <c r="K778" s="796"/>
      <c r="L778" s="796"/>
    </row>
    <row r="779" ht="14.25" customHeight="1" spans="1:12">
      <c r="A779" s="936"/>
      <c r="B779" s="937"/>
      <c r="C779" s="799"/>
      <c r="D779" s="799"/>
      <c r="E779" s="938"/>
      <c r="F779" s="799"/>
      <c r="G779" s="799"/>
      <c r="H779" s="938"/>
      <c r="I779" s="799"/>
      <c r="J779" s="796"/>
      <c r="K779" s="796"/>
      <c r="L779" s="796"/>
    </row>
    <row r="780" ht="14.25" customHeight="1" spans="1:12">
      <c r="A780" s="936"/>
      <c r="B780" s="937"/>
      <c r="C780" s="799"/>
      <c r="D780" s="799"/>
      <c r="E780" s="938"/>
      <c r="F780" s="799"/>
      <c r="G780" s="799"/>
      <c r="H780" s="938"/>
      <c r="I780" s="799"/>
      <c r="J780" s="796"/>
      <c r="K780" s="796"/>
      <c r="L780" s="796"/>
    </row>
    <row r="781" ht="14.25" customHeight="1" spans="1:12">
      <c r="A781" s="936"/>
      <c r="B781" s="937"/>
      <c r="C781" s="799"/>
      <c r="D781" s="799"/>
      <c r="E781" s="938"/>
      <c r="F781" s="799"/>
      <c r="G781" s="799"/>
      <c r="H781" s="938"/>
      <c r="I781" s="799"/>
      <c r="J781" s="796"/>
      <c r="K781" s="796"/>
      <c r="L781" s="796"/>
    </row>
    <row r="782" ht="14.25" customHeight="1" spans="1:12">
      <c r="A782" s="936"/>
      <c r="B782" s="937"/>
      <c r="C782" s="799"/>
      <c r="D782" s="799"/>
      <c r="E782" s="938"/>
      <c r="F782" s="799"/>
      <c r="G782" s="799"/>
      <c r="H782" s="938"/>
      <c r="I782" s="799"/>
      <c r="J782" s="796"/>
      <c r="K782" s="796"/>
      <c r="L782" s="796"/>
    </row>
    <row r="783" ht="14.25" customHeight="1" spans="1:12">
      <c r="A783" s="936"/>
      <c r="B783" s="937"/>
      <c r="C783" s="799"/>
      <c r="D783" s="799"/>
      <c r="E783" s="938"/>
      <c r="F783" s="799"/>
      <c r="G783" s="799"/>
      <c r="H783" s="938"/>
      <c r="I783" s="799"/>
      <c r="J783" s="796"/>
      <c r="K783" s="796"/>
      <c r="L783" s="796"/>
    </row>
    <row r="784" ht="14.25" customHeight="1" spans="1:12">
      <c r="A784" s="936"/>
      <c r="B784" s="937"/>
      <c r="C784" s="799"/>
      <c r="D784" s="799"/>
      <c r="E784" s="938"/>
      <c r="F784" s="799"/>
      <c r="G784" s="799"/>
      <c r="H784" s="938"/>
      <c r="I784" s="799"/>
      <c r="J784" s="796"/>
      <c r="K784" s="796"/>
      <c r="L784" s="796"/>
    </row>
    <row r="785" ht="14.25" customHeight="1" spans="1:12">
      <c r="A785" s="936"/>
      <c r="B785" s="937"/>
      <c r="C785" s="799"/>
      <c r="D785" s="799"/>
      <c r="E785" s="938"/>
      <c r="F785" s="799"/>
      <c r="G785" s="799"/>
      <c r="H785" s="938"/>
      <c r="I785" s="799"/>
      <c r="J785" s="796"/>
      <c r="K785" s="796"/>
      <c r="L785" s="796"/>
    </row>
    <row r="786" ht="14.25" customHeight="1" spans="1:12">
      <c r="A786" s="936"/>
      <c r="B786" s="937"/>
      <c r="C786" s="799"/>
      <c r="D786" s="799"/>
      <c r="E786" s="938"/>
      <c r="F786" s="799"/>
      <c r="G786" s="799"/>
      <c r="H786" s="938"/>
      <c r="I786" s="799"/>
      <c r="J786" s="796"/>
      <c r="K786" s="796"/>
      <c r="L786" s="796"/>
    </row>
    <row r="787" ht="14.25" customHeight="1" spans="1:12">
      <c r="A787" s="936"/>
      <c r="B787" s="937"/>
      <c r="C787" s="799"/>
      <c r="D787" s="799"/>
      <c r="E787" s="938"/>
      <c r="F787" s="799"/>
      <c r="G787" s="799"/>
      <c r="H787" s="938"/>
      <c r="I787" s="799"/>
      <c r="J787" s="796"/>
      <c r="K787" s="796"/>
      <c r="L787" s="796"/>
    </row>
    <row r="788" ht="14.25" customHeight="1" spans="1:12">
      <c r="A788" s="936"/>
      <c r="B788" s="937"/>
      <c r="C788" s="799"/>
      <c r="D788" s="799"/>
      <c r="E788" s="938"/>
      <c r="F788" s="799"/>
      <c r="G788" s="799"/>
      <c r="H788" s="938"/>
      <c r="I788" s="799"/>
      <c r="J788" s="796"/>
      <c r="K788" s="796"/>
      <c r="L788" s="796"/>
    </row>
    <row r="789" ht="14.25" customHeight="1" spans="1:12">
      <c r="A789" s="936"/>
      <c r="B789" s="937"/>
      <c r="C789" s="799"/>
      <c r="D789" s="799"/>
      <c r="E789" s="938"/>
      <c r="F789" s="799"/>
      <c r="G789" s="799"/>
      <c r="H789" s="938"/>
      <c r="I789" s="799"/>
      <c r="J789" s="796"/>
      <c r="K789" s="796"/>
      <c r="L789" s="796"/>
    </row>
    <row r="790" ht="14.25" customHeight="1" spans="1:12">
      <c r="A790" s="936"/>
      <c r="B790" s="937"/>
      <c r="C790" s="799"/>
      <c r="D790" s="799"/>
      <c r="E790" s="938"/>
      <c r="F790" s="799"/>
      <c r="G790" s="799"/>
      <c r="H790" s="938"/>
      <c r="I790" s="799"/>
      <c r="J790" s="796"/>
      <c r="K790" s="796"/>
      <c r="L790" s="796"/>
    </row>
    <row r="791" ht="14.25" customHeight="1" spans="1:12">
      <c r="A791" s="936"/>
      <c r="B791" s="937"/>
      <c r="C791" s="799"/>
      <c r="D791" s="799"/>
      <c r="E791" s="938"/>
      <c r="F791" s="799"/>
      <c r="G791" s="799"/>
      <c r="H791" s="938"/>
      <c r="I791" s="799"/>
      <c r="J791" s="796"/>
      <c r="K791" s="796"/>
      <c r="L791" s="796"/>
    </row>
    <row r="792" ht="14.25" customHeight="1" spans="1:12">
      <c r="A792" s="936"/>
      <c r="B792" s="937"/>
      <c r="C792" s="799"/>
      <c r="D792" s="799"/>
      <c r="E792" s="938"/>
      <c r="F792" s="799"/>
      <c r="G792" s="799"/>
      <c r="H792" s="938"/>
      <c r="I792" s="799"/>
      <c r="J792" s="796"/>
      <c r="K792" s="796"/>
      <c r="L792" s="796"/>
    </row>
    <row r="793" ht="14.25" customHeight="1" spans="1:12">
      <c r="A793" s="936"/>
      <c r="B793" s="937"/>
      <c r="C793" s="799"/>
      <c r="D793" s="799"/>
      <c r="E793" s="938"/>
      <c r="F793" s="799"/>
      <c r="G793" s="799"/>
      <c r="H793" s="938"/>
      <c r="I793" s="799"/>
      <c r="J793" s="796"/>
      <c r="K793" s="796"/>
      <c r="L793" s="796"/>
    </row>
    <row r="794" ht="14.25" customHeight="1" spans="1:12">
      <c r="A794" s="936"/>
      <c r="B794" s="937"/>
      <c r="C794" s="799"/>
      <c r="D794" s="799"/>
      <c r="E794" s="938"/>
      <c r="F794" s="799"/>
      <c r="G794" s="799"/>
      <c r="H794" s="938"/>
      <c r="I794" s="799"/>
      <c r="J794" s="796"/>
      <c r="K794" s="796"/>
      <c r="L794" s="796"/>
    </row>
    <row r="795" ht="14.25" customHeight="1" spans="1:12">
      <c r="A795" s="936"/>
      <c r="B795" s="937"/>
      <c r="C795" s="799"/>
      <c r="D795" s="799"/>
      <c r="E795" s="938"/>
      <c r="F795" s="799"/>
      <c r="G795" s="799"/>
      <c r="H795" s="938"/>
      <c r="I795" s="799"/>
      <c r="J795" s="796"/>
      <c r="K795" s="796"/>
      <c r="L795" s="796"/>
    </row>
    <row r="796" ht="14.25" customHeight="1" spans="1:12">
      <c r="A796" s="936"/>
      <c r="B796" s="937"/>
      <c r="C796" s="799"/>
      <c r="D796" s="799"/>
      <c r="E796" s="938"/>
      <c r="F796" s="799"/>
      <c r="G796" s="799"/>
      <c r="H796" s="938"/>
      <c r="I796" s="799"/>
      <c r="J796" s="796"/>
      <c r="K796" s="796"/>
      <c r="L796" s="796"/>
    </row>
    <row r="797" ht="14.25" customHeight="1" spans="1:12">
      <c r="A797" s="936"/>
      <c r="B797" s="937"/>
      <c r="C797" s="799"/>
      <c r="D797" s="799"/>
      <c r="E797" s="938"/>
      <c r="F797" s="799"/>
      <c r="G797" s="799"/>
      <c r="H797" s="938"/>
      <c r="I797" s="799"/>
      <c r="J797" s="796"/>
      <c r="K797" s="796"/>
      <c r="L797" s="796"/>
    </row>
    <row r="798" ht="14.25" customHeight="1" spans="1:12">
      <c r="A798" s="936"/>
      <c r="B798" s="937"/>
      <c r="C798" s="799"/>
      <c r="D798" s="799"/>
      <c r="E798" s="938"/>
      <c r="F798" s="799"/>
      <c r="G798" s="799"/>
      <c r="H798" s="938"/>
      <c r="I798" s="799"/>
      <c r="J798" s="796"/>
      <c r="K798" s="796"/>
      <c r="L798" s="796"/>
    </row>
    <row r="799" ht="14.25" customHeight="1" spans="1:12">
      <c r="A799" s="936"/>
      <c r="B799" s="937"/>
      <c r="C799" s="799"/>
      <c r="D799" s="799"/>
      <c r="E799" s="938"/>
      <c r="F799" s="799"/>
      <c r="G799" s="799"/>
      <c r="H799" s="938"/>
      <c r="I799" s="799"/>
      <c r="J799" s="796"/>
      <c r="K799" s="796"/>
      <c r="L799" s="796"/>
    </row>
    <row r="800" ht="14.25" customHeight="1" spans="1:12">
      <c r="A800" s="936"/>
      <c r="B800" s="937"/>
      <c r="C800" s="799"/>
      <c r="D800" s="799"/>
      <c r="E800" s="938"/>
      <c r="F800" s="799"/>
      <c r="G800" s="799"/>
      <c r="H800" s="938"/>
      <c r="I800" s="799"/>
      <c r="J800" s="796"/>
      <c r="K800" s="796"/>
      <c r="L800" s="796"/>
    </row>
    <row r="801" ht="14.25" customHeight="1" spans="1:12">
      <c r="A801" s="936"/>
      <c r="B801" s="937"/>
      <c r="C801" s="799"/>
      <c r="D801" s="799"/>
      <c r="E801" s="938"/>
      <c r="F801" s="799"/>
      <c r="G801" s="799"/>
      <c r="H801" s="938"/>
      <c r="I801" s="799"/>
      <c r="J801" s="796"/>
      <c r="K801" s="796"/>
      <c r="L801" s="796"/>
    </row>
    <row r="802" ht="14.25" customHeight="1" spans="1:12">
      <c r="A802" s="936"/>
      <c r="B802" s="937"/>
      <c r="C802" s="799"/>
      <c r="D802" s="799"/>
      <c r="E802" s="938"/>
      <c r="F802" s="799"/>
      <c r="G802" s="799"/>
      <c r="H802" s="938"/>
      <c r="I802" s="799"/>
      <c r="J802" s="796"/>
      <c r="K802" s="796"/>
      <c r="L802" s="796"/>
    </row>
    <row r="803" ht="14.25" customHeight="1" spans="1:12">
      <c r="A803" s="936"/>
      <c r="B803" s="937"/>
      <c r="C803" s="799"/>
      <c r="D803" s="799"/>
      <c r="E803" s="938"/>
      <c r="F803" s="799"/>
      <c r="G803" s="799"/>
      <c r="H803" s="938"/>
      <c r="I803" s="799"/>
      <c r="J803" s="796"/>
      <c r="K803" s="796"/>
      <c r="L803" s="796"/>
    </row>
    <row r="804" ht="14.25" customHeight="1" spans="1:12">
      <c r="A804" s="936"/>
      <c r="B804" s="937"/>
      <c r="C804" s="799"/>
      <c r="D804" s="799"/>
      <c r="E804" s="938"/>
      <c r="F804" s="799"/>
      <c r="G804" s="799"/>
      <c r="H804" s="938"/>
      <c r="I804" s="799"/>
      <c r="J804" s="796"/>
      <c r="K804" s="796"/>
      <c r="L804" s="796"/>
    </row>
    <row r="805" ht="14.25" customHeight="1" spans="1:12">
      <c r="A805" s="936"/>
      <c r="B805" s="937"/>
      <c r="C805" s="799"/>
      <c r="D805" s="799"/>
      <c r="E805" s="938"/>
      <c r="F805" s="799"/>
      <c r="G805" s="799"/>
      <c r="H805" s="938"/>
      <c r="I805" s="799"/>
      <c r="J805" s="796"/>
      <c r="K805" s="796"/>
      <c r="L805" s="796"/>
    </row>
    <row r="806" ht="14.25" customHeight="1" spans="1:12">
      <c r="A806" s="936"/>
      <c r="B806" s="937"/>
      <c r="C806" s="799"/>
      <c r="D806" s="799"/>
      <c r="E806" s="938"/>
      <c r="F806" s="799"/>
      <c r="G806" s="799"/>
      <c r="H806" s="938"/>
      <c r="I806" s="799"/>
      <c r="J806" s="796"/>
      <c r="K806" s="796"/>
      <c r="L806" s="796"/>
    </row>
    <row r="807" ht="14.25" customHeight="1" spans="1:12">
      <c r="A807" s="936"/>
      <c r="B807" s="937"/>
      <c r="C807" s="799"/>
      <c r="D807" s="799"/>
      <c r="E807" s="938"/>
      <c r="F807" s="799"/>
      <c r="G807" s="799"/>
      <c r="H807" s="938"/>
      <c r="I807" s="799"/>
      <c r="J807" s="796"/>
      <c r="K807" s="796"/>
      <c r="L807" s="796"/>
    </row>
    <row r="808" ht="14.25" customHeight="1" spans="1:12">
      <c r="A808" s="936"/>
      <c r="B808" s="937"/>
      <c r="C808" s="799"/>
      <c r="D808" s="799"/>
      <c r="E808" s="938"/>
      <c r="F808" s="799"/>
      <c r="G808" s="799"/>
      <c r="H808" s="938"/>
      <c r="I808" s="799"/>
      <c r="J808" s="796"/>
      <c r="K808" s="796"/>
      <c r="L808" s="796"/>
    </row>
    <row r="809" ht="14.25" customHeight="1" spans="1:12">
      <c r="A809" s="936"/>
      <c r="B809" s="937"/>
      <c r="C809" s="799"/>
      <c r="D809" s="799"/>
      <c r="E809" s="938"/>
      <c r="F809" s="799"/>
      <c r="G809" s="799"/>
      <c r="H809" s="938"/>
      <c r="I809" s="799"/>
      <c r="J809" s="796"/>
      <c r="K809" s="796"/>
      <c r="L809" s="796"/>
    </row>
    <row r="810" ht="14.25" customHeight="1" spans="1:12">
      <c r="A810" s="936"/>
      <c r="B810" s="937"/>
      <c r="C810" s="799"/>
      <c r="D810" s="799"/>
      <c r="E810" s="938"/>
      <c r="F810" s="799"/>
      <c r="G810" s="799"/>
      <c r="H810" s="938"/>
      <c r="I810" s="799"/>
      <c r="J810" s="796"/>
      <c r="K810" s="796"/>
      <c r="L810" s="796"/>
    </row>
    <row r="811" ht="14.25" customHeight="1" spans="1:12">
      <c r="A811" s="936"/>
      <c r="B811" s="937"/>
      <c r="C811" s="799"/>
      <c r="D811" s="799"/>
      <c r="E811" s="938"/>
      <c r="F811" s="799"/>
      <c r="G811" s="799"/>
      <c r="H811" s="938"/>
      <c r="I811" s="799"/>
      <c r="J811" s="796"/>
      <c r="K811" s="796"/>
      <c r="L811" s="796"/>
    </row>
    <row r="812" ht="14.25" customHeight="1" spans="1:12">
      <c r="A812" s="936"/>
      <c r="B812" s="937"/>
      <c r="C812" s="799"/>
      <c r="D812" s="799"/>
      <c r="E812" s="938"/>
      <c r="F812" s="799"/>
      <c r="G812" s="799"/>
      <c r="H812" s="938"/>
      <c r="I812" s="799"/>
      <c r="J812" s="796"/>
      <c r="K812" s="796"/>
      <c r="L812" s="796"/>
    </row>
    <row r="813" ht="14.25" customHeight="1" spans="1:12">
      <c r="A813" s="936"/>
      <c r="B813" s="937"/>
      <c r="C813" s="799"/>
      <c r="D813" s="799"/>
      <c r="E813" s="938"/>
      <c r="F813" s="799"/>
      <c r="G813" s="799"/>
      <c r="H813" s="938"/>
      <c r="I813" s="799"/>
      <c r="J813" s="796"/>
      <c r="K813" s="796"/>
      <c r="L813" s="796"/>
    </row>
    <row r="814" ht="14.25" customHeight="1" spans="1:12">
      <c r="A814" s="936"/>
      <c r="B814" s="937"/>
      <c r="C814" s="799"/>
      <c r="D814" s="799"/>
      <c r="E814" s="938"/>
      <c r="F814" s="799"/>
      <c r="G814" s="799"/>
      <c r="H814" s="938"/>
      <c r="I814" s="799"/>
      <c r="J814" s="796"/>
      <c r="K814" s="796"/>
      <c r="L814" s="796"/>
    </row>
    <row r="815" ht="14.25" customHeight="1" spans="1:12">
      <c r="A815" s="936"/>
      <c r="B815" s="937"/>
      <c r="C815" s="799"/>
      <c r="D815" s="799"/>
      <c r="E815" s="938"/>
      <c r="F815" s="799"/>
      <c r="G815" s="799"/>
      <c r="H815" s="938"/>
      <c r="I815" s="799"/>
      <c r="J815" s="796"/>
      <c r="K815" s="796"/>
      <c r="L815" s="796"/>
    </row>
    <row r="816" ht="14.25" customHeight="1" spans="1:12">
      <c r="A816" s="936"/>
      <c r="B816" s="937"/>
      <c r="C816" s="799"/>
      <c r="D816" s="799"/>
      <c r="E816" s="938"/>
      <c r="F816" s="799"/>
      <c r="G816" s="799"/>
      <c r="H816" s="938"/>
      <c r="I816" s="799"/>
      <c r="J816" s="796"/>
      <c r="K816" s="796"/>
      <c r="L816" s="796"/>
    </row>
    <row r="817" ht="14.25" customHeight="1" spans="1:12">
      <c r="A817" s="936"/>
      <c r="B817" s="937"/>
      <c r="C817" s="799"/>
      <c r="D817" s="799"/>
      <c r="E817" s="938"/>
      <c r="F817" s="799"/>
      <c r="G817" s="799"/>
      <c r="H817" s="938"/>
      <c r="I817" s="799"/>
      <c r="J817" s="796"/>
      <c r="K817" s="796"/>
      <c r="L817" s="796"/>
    </row>
    <row r="818" ht="14.25" customHeight="1" spans="1:12">
      <c r="A818" s="936"/>
      <c r="B818" s="937"/>
      <c r="C818" s="799"/>
      <c r="D818" s="799"/>
      <c r="E818" s="938"/>
      <c r="F818" s="799"/>
      <c r="G818" s="799"/>
      <c r="H818" s="938"/>
      <c r="I818" s="799"/>
      <c r="J818" s="796"/>
      <c r="K818" s="796"/>
      <c r="L818" s="796"/>
    </row>
    <row r="819" ht="14.25" customHeight="1" spans="1:12">
      <c r="A819" s="936"/>
      <c r="B819" s="937"/>
      <c r="C819" s="799"/>
      <c r="D819" s="799"/>
      <c r="E819" s="938"/>
      <c r="F819" s="799"/>
      <c r="G819" s="799"/>
      <c r="H819" s="938"/>
      <c r="I819" s="799"/>
      <c r="J819" s="796"/>
      <c r="K819" s="796"/>
      <c r="L819" s="796"/>
    </row>
    <row r="820" ht="14.25" customHeight="1" spans="1:12">
      <c r="A820" s="936"/>
      <c r="B820" s="937"/>
      <c r="C820" s="799"/>
      <c r="D820" s="799"/>
      <c r="E820" s="938"/>
      <c r="F820" s="799"/>
      <c r="G820" s="799"/>
      <c r="H820" s="938"/>
      <c r="I820" s="799"/>
      <c r="J820" s="796"/>
      <c r="K820" s="796"/>
      <c r="L820" s="796"/>
    </row>
    <row r="821" ht="14.25" customHeight="1" spans="1:12">
      <c r="A821" s="936"/>
      <c r="B821" s="937"/>
      <c r="C821" s="799"/>
      <c r="D821" s="799"/>
      <c r="E821" s="938"/>
      <c r="F821" s="799"/>
      <c r="G821" s="799"/>
      <c r="H821" s="938"/>
      <c r="I821" s="799"/>
      <c r="J821" s="796"/>
      <c r="K821" s="796"/>
      <c r="L821" s="796"/>
    </row>
    <row r="822" ht="14.25" customHeight="1" spans="1:12">
      <c r="A822" s="936"/>
      <c r="B822" s="937"/>
      <c r="C822" s="799"/>
      <c r="D822" s="799"/>
      <c r="E822" s="938"/>
      <c r="F822" s="799"/>
      <c r="G822" s="799"/>
      <c r="H822" s="938"/>
      <c r="I822" s="799"/>
      <c r="J822" s="796"/>
      <c r="K822" s="796"/>
      <c r="L822" s="796"/>
    </row>
    <row r="823" ht="14.25" customHeight="1" spans="1:12">
      <c r="A823" s="936"/>
      <c r="B823" s="937"/>
      <c r="C823" s="799"/>
      <c r="D823" s="799"/>
      <c r="E823" s="938"/>
      <c r="F823" s="799"/>
      <c r="G823" s="799"/>
      <c r="H823" s="938"/>
      <c r="I823" s="799"/>
      <c r="J823" s="796"/>
      <c r="K823" s="796"/>
      <c r="L823" s="796"/>
    </row>
    <row r="824" ht="14.25" customHeight="1" spans="1:12">
      <c r="A824" s="936"/>
      <c r="B824" s="937"/>
      <c r="C824" s="799"/>
      <c r="D824" s="799"/>
      <c r="E824" s="938"/>
      <c r="F824" s="799"/>
      <c r="G824" s="799"/>
      <c r="H824" s="938"/>
      <c r="I824" s="799"/>
      <c r="J824" s="796"/>
      <c r="K824" s="796"/>
      <c r="L824" s="796"/>
    </row>
    <row r="825" ht="14.25" customHeight="1" spans="1:12">
      <c r="A825" s="936"/>
      <c r="B825" s="937"/>
      <c r="C825" s="799"/>
      <c r="D825" s="799"/>
      <c r="E825" s="938"/>
      <c r="F825" s="799"/>
      <c r="G825" s="799"/>
      <c r="H825" s="938"/>
      <c r="I825" s="799"/>
      <c r="J825" s="796"/>
      <c r="K825" s="796"/>
      <c r="L825" s="796"/>
    </row>
    <row r="826" ht="14.25" customHeight="1" spans="1:12">
      <c r="A826" s="936"/>
      <c r="B826" s="937"/>
      <c r="C826" s="799"/>
      <c r="D826" s="799"/>
      <c r="E826" s="938"/>
      <c r="F826" s="799"/>
      <c r="G826" s="799"/>
      <c r="H826" s="938"/>
      <c r="I826" s="799"/>
      <c r="J826" s="796"/>
      <c r="K826" s="796"/>
      <c r="L826" s="796"/>
    </row>
    <row r="827" ht="14.25" customHeight="1" spans="1:12">
      <c r="A827" s="936"/>
      <c r="B827" s="937"/>
      <c r="C827" s="799"/>
      <c r="D827" s="799"/>
      <c r="E827" s="938"/>
      <c r="F827" s="799"/>
      <c r="G827" s="799"/>
      <c r="H827" s="938"/>
      <c r="I827" s="799"/>
      <c r="J827" s="796"/>
      <c r="K827" s="796"/>
      <c r="L827" s="796"/>
    </row>
    <row r="828" ht="14.25" customHeight="1" spans="1:12">
      <c r="A828" s="936"/>
      <c r="B828" s="937"/>
      <c r="C828" s="799"/>
      <c r="D828" s="799"/>
      <c r="E828" s="938"/>
      <c r="F828" s="799"/>
      <c r="G828" s="799"/>
      <c r="H828" s="938"/>
      <c r="I828" s="799"/>
      <c r="J828" s="796"/>
      <c r="K828" s="796"/>
      <c r="L828" s="796"/>
    </row>
    <row r="829" ht="14.25" customHeight="1" spans="1:12">
      <c r="A829" s="936"/>
      <c r="B829" s="937"/>
      <c r="C829" s="799"/>
      <c r="D829" s="799"/>
      <c r="E829" s="938"/>
      <c r="F829" s="799"/>
      <c r="G829" s="799"/>
      <c r="H829" s="938"/>
      <c r="I829" s="799"/>
      <c r="J829" s="796"/>
      <c r="K829" s="796"/>
      <c r="L829" s="796"/>
    </row>
    <row r="830" ht="14.25" customHeight="1" spans="1:12">
      <c r="A830" s="936"/>
      <c r="B830" s="937"/>
      <c r="C830" s="799"/>
      <c r="D830" s="799"/>
      <c r="E830" s="938"/>
      <c r="F830" s="799"/>
      <c r="G830" s="799"/>
      <c r="H830" s="938"/>
      <c r="I830" s="799"/>
      <c r="J830" s="796"/>
      <c r="K830" s="796"/>
      <c r="L830" s="796"/>
    </row>
    <row r="831" ht="14.25" customHeight="1" spans="1:12">
      <c r="A831" s="936"/>
      <c r="B831" s="937"/>
      <c r="C831" s="799"/>
      <c r="D831" s="799"/>
      <c r="E831" s="938"/>
      <c r="F831" s="799"/>
      <c r="G831" s="799"/>
      <c r="H831" s="938"/>
      <c r="I831" s="799"/>
      <c r="J831" s="796"/>
      <c r="K831" s="796"/>
      <c r="L831" s="796"/>
    </row>
    <row r="832" ht="14.25" customHeight="1" spans="1:12">
      <c r="A832" s="936"/>
      <c r="B832" s="937"/>
      <c r="C832" s="799"/>
      <c r="D832" s="799"/>
      <c r="E832" s="938"/>
      <c r="F832" s="799"/>
      <c r="G832" s="799"/>
      <c r="H832" s="938"/>
      <c r="I832" s="799"/>
      <c r="J832" s="796"/>
      <c r="K832" s="796"/>
      <c r="L832" s="796"/>
    </row>
    <row r="833" ht="14.25" customHeight="1" spans="1:12">
      <c r="A833" s="936"/>
      <c r="B833" s="937"/>
      <c r="C833" s="799"/>
      <c r="D833" s="799"/>
      <c r="E833" s="938"/>
      <c r="F833" s="799"/>
      <c r="G833" s="799"/>
      <c r="H833" s="938"/>
      <c r="I833" s="799"/>
      <c r="J833" s="796"/>
      <c r="K833" s="796"/>
      <c r="L833" s="796"/>
    </row>
    <row r="834" ht="14.25" customHeight="1" spans="1:12">
      <c r="A834" s="936"/>
      <c r="B834" s="937"/>
      <c r="C834" s="799"/>
      <c r="D834" s="799"/>
      <c r="E834" s="938"/>
      <c r="F834" s="799"/>
      <c r="G834" s="799"/>
      <c r="H834" s="938"/>
      <c r="I834" s="799"/>
      <c r="J834" s="796"/>
      <c r="K834" s="796"/>
      <c r="L834" s="796"/>
    </row>
    <row r="835" ht="14.25" customHeight="1" spans="1:12">
      <c r="A835" s="936"/>
      <c r="B835" s="937"/>
      <c r="C835" s="799"/>
      <c r="D835" s="799"/>
      <c r="E835" s="938"/>
      <c r="F835" s="799"/>
      <c r="G835" s="799"/>
      <c r="H835" s="938"/>
      <c r="I835" s="799"/>
      <c r="J835" s="796"/>
      <c r="K835" s="796"/>
      <c r="L835" s="796"/>
    </row>
    <row r="836" ht="14.25" customHeight="1" spans="1:12">
      <c r="A836" s="936"/>
      <c r="B836" s="937"/>
      <c r="C836" s="799"/>
      <c r="D836" s="799"/>
      <c r="E836" s="938"/>
      <c r="F836" s="799"/>
      <c r="G836" s="799"/>
      <c r="H836" s="938"/>
      <c r="I836" s="799"/>
      <c r="J836" s="796"/>
      <c r="K836" s="796"/>
      <c r="L836" s="796"/>
    </row>
    <row r="837" ht="14.25" customHeight="1" spans="1:12">
      <c r="A837" s="936"/>
      <c r="B837" s="937"/>
      <c r="C837" s="799"/>
      <c r="D837" s="799"/>
      <c r="E837" s="938"/>
      <c r="F837" s="799"/>
      <c r="G837" s="799"/>
      <c r="H837" s="938"/>
      <c r="I837" s="799"/>
      <c r="J837" s="796"/>
      <c r="K837" s="796"/>
      <c r="L837" s="796"/>
    </row>
    <row r="838" ht="14.25" customHeight="1" spans="1:12">
      <c r="A838" s="936"/>
      <c r="B838" s="937"/>
      <c r="C838" s="799"/>
      <c r="D838" s="799"/>
      <c r="E838" s="938"/>
      <c r="F838" s="799"/>
      <c r="G838" s="799"/>
      <c r="H838" s="938"/>
      <c r="I838" s="799"/>
      <c r="J838" s="796"/>
      <c r="K838" s="796"/>
      <c r="L838" s="796"/>
    </row>
    <row r="839" ht="14.25" customHeight="1" spans="1:12">
      <c r="A839" s="936"/>
      <c r="B839" s="937"/>
      <c r="C839" s="799"/>
      <c r="D839" s="799"/>
      <c r="E839" s="938"/>
      <c r="F839" s="799"/>
      <c r="G839" s="799"/>
      <c r="H839" s="938"/>
      <c r="I839" s="799"/>
      <c r="J839" s="796"/>
      <c r="K839" s="796"/>
      <c r="L839" s="796"/>
    </row>
    <row r="840" ht="14.25" customHeight="1" spans="1:12">
      <c r="A840" s="936"/>
      <c r="B840" s="937"/>
      <c r="C840" s="799"/>
      <c r="D840" s="799"/>
      <c r="E840" s="938"/>
      <c r="F840" s="799"/>
      <c r="G840" s="799"/>
      <c r="H840" s="938"/>
      <c r="I840" s="799"/>
      <c r="J840" s="796"/>
      <c r="K840" s="796"/>
      <c r="L840" s="796"/>
    </row>
    <row r="841" ht="14.25" customHeight="1" spans="1:12">
      <c r="A841" s="936"/>
      <c r="B841" s="937"/>
      <c r="C841" s="799"/>
      <c r="D841" s="799"/>
      <c r="E841" s="938"/>
      <c r="F841" s="799"/>
      <c r="G841" s="799"/>
      <c r="H841" s="938"/>
      <c r="I841" s="799"/>
      <c r="J841" s="796"/>
      <c r="K841" s="796"/>
      <c r="L841" s="796"/>
    </row>
    <row r="842" ht="14.25" customHeight="1" spans="1:12">
      <c r="A842" s="936"/>
      <c r="B842" s="937"/>
      <c r="C842" s="799"/>
      <c r="D842" s="799"/>
      <c r="E842" s="938"/>
      <c r="F842" s="799"/>
      <c r="G842" s="799"/>
      <c r="H842" s="938"/>
      <c r="I842" s="799"/>
      <c r="J842" s="796"/>
      <c r="K842" s="796"/>
      <c r="L842" s="796"/>
    </row>
    <row r="843" ht="14.25" customHeight="1" spans="1:12">
      <c r="A843" s="936"/>
      <c r="B843" s="937"/>
      <c r="C843" s="799"/>
      <c r="D843" s="799"/>
      <c r="E843" s="938"/>
      <c r="F843" s="799"/>
      <c r="G843" s="799"/>
      <c r="H843" s="938"/>
      <c r="I843" s="799"/>
      <c r="J843" s="796"/>
      <c r="K843" s="796"/>
      <c r="L843" s="796"/>
    </row>
    <row r="844" ht="14.25" customHeight="1" spans="1:12">
      <c r="A844" s="936"/>
      <c r="B844" s="937"/>
      <c r="C844" s="799"/>
      <c r="D844" s="799"/>
      <c r="E844" s="938"/>
      <c r="F844" s="799"/>
      <c r="G844" s="799"/>
      <c r="H844" s="938"/>
      <c r="I844" s="799"/>
      <c r="J844" s="796"/>
      <c r="K844" s="796"/>
      <c r="L844" s="796"/>
    </row>
    <row r="845" ht="14.25" customHeight="1" spans="1:12">
      <c r="A845" s="936"/>
      <c r="B845" s="937"/>
      <c r="C845" s="799"/>
      <c r="D845" s="799"/>
      <c r="E845" s="938"/>
      <c r="F845" s="799"/>
      <c r="G845" s="799"/>
      <c r="H845" s="938"/>
      <c r="I845" s="799"/>
      <c r="J845" s="796"/>
      <c r="K845" s="796"/>
      <c r="L845" s="796"/>
    </row>
    <row r="846" ht="14.25" customHeight="1" spans="1:12">
      <c r="A846" s="936"/>
      <c r="B846" s="937"/>
      <c r="C846" s="799"/>
      <c r="D846" s="799"/>
      <c r="E846" s="938"/>
      <c r="F846" s="799"/>
      <c r="G846" s="799"/>
      <c r="H846" s="938"/>
      <c r="I846" s="799"/>
      <c r="J846" s="796"/>
      <c r="K846" s="796"/>
      <c r="L846" s="796"/>
    </row>
    <row r="847" ht="14.25" customHeight="1" spans="1:12">
      <c r="A847" s="936"/>
      <c r="B847" s="937"/>
      <c r="C847" s="799"/>
      <c r="D847" s="799"/>
      <c r="E847" s="938"/>
      <c r="F847" s="799"/>
      <c r="G847" s="799"/>
      <c r="H847" s="938"/>
      <c r="I847" s="799"/>
      <c r="J847" s="796"/>
      <c r="K847" s="796"/>
      <c r="L847" s="796"/>
    </row>
    <row r="848" ht="14.25" customHeight="1" spans="1:12">
      <c r="A848" s="936"/>
      <c r="B848" s="937"/>
      <c r="C848" s="799"/>
      <c r="D848" s="799"/>
      <c r="E848" s="938"/>
      <c r="F848" s="799"/>
      <c r="G848" s="799"/>
      <c r="H848" s="938"/>
      <c r="I848" s="799"/>
      <c r="J848" s="796"/>
      <c r="K848" s="796"/>
      <c r="L848" s="796"/>
    </row>
    <row r="849" ht="14.25" customHeight="1" spans="1:12">
      <c r="A849" s="936"/>
      <c r="B849" s="937"/>
      <c r="C849" s="799"/>
      <c r="D849" s="799"/>
      <c r="E849" s="938"/>
      <c r="F849" s="799"/>
      <c r="G849" s="799"/>
      <c r="H849" s="938"/>
      <c r="I849" s="799"/>
      <c r="J849" s="796"/>
      <c r="K849" s="796"/>
      <c r="L849" s="796"/>
    </row>
    <row r="850" ht="14.25" customHeight="1" spans="1:12">
      <c r="A850" s="936"/>
      <c r="B850" s="937"/>
      <c r="C850" s="799"/>
      <c r="D850" s="799"/>
      <c r="E850" s="938"/>
      <c r="F850" s="799"/>
      <c r="G850" s="799"/>
      <c r="H850" s="938"/>
      <c r="I850" s="799"/>
      <c r="J850" s="796"/>
      <c r="K850" s="796"/>
      <c r="L850" s="796"/>
    </row>
    <row r="851" ht="14.25" customHeight="1" spans="1:12">
      <c r="A851" s="936"/>
      <c r="B851" s="937"/>
      <c r="C851" s="799"/>
      <c r="D851" s="799"/>
      <c r="E851" s="938"/>
      <c r="F851" s="799"/>
      <c r="G851" s="799"/>
      <c r="H851" s="938"/>
      <c r="I851" s="799"/>
      <c r="J851" s="796"/>
      <c r="K851" s="796"/>
      <c r="L851" s="796"/>
    </row>
    <row r="852" ht="14.25" customHeight="1" spans="1:12">
      <c r="A852" s="936"/>
      <c r="B852" s="937"/>
      <c r="C852" s="799"/>
      <c r="D852" s="799"/>
      <c r="E852" s="938"/>
      <c r="F852" s="799"/>
      <c r="G852" s="799"/>
      <c r="H852" s="938"/>
      <c r="I852" s="799"/>
      <c r="J852" s="796"/>
      <c r="K852" s="796"/>
      <c r="L852" s="796"/>
    </row>
    <row r="853" ht="14.25" customHeight="1" spans="1:12">
      <c r="A853" s="936"/>
      <c r="B853" s="937"/>
      <c r="C853" s="799"/>
      <c r="D853" s="799"/>
      <c r="E853" s="938"/>
      <c r="F853" s="799"/>
      <c r="G853" s="799"/>
      <c r="H853" s="938"/>
      <c r="I853" s="799"/>
      <c r="J853" s="796"/>
      <c r="K853" s="796"/>
      <c r="L853" s="796"/>
    </row>
    <row r="854" ht="14.25" customHeight="1" spans="1:12">
      <c r="A854" s="936"/>
      <c r="B854" s="937"/>
      <c r="C854" s="799"/>
      <c r="D854" s="799"/>
      <c r="E854" s="938"/>
      <c r="F854" s="799"/>
      <c r="G854" s="799"/>
      <c r="H854" s="938"/>
      <c r="I854" s="799"/>
      <c r="J854" s="796"/>
      <c r="K854" s="796"/>
      <c r="L854" s="796"/>
    </row>
    <row r="855" ht="14.25" customHeight="1" spans="1:12">
      <c r="A855" s="936"/>
      <c r="B855" s="937"/>
      <c r="C855" s="799"/>
      <c r="D855" s="799"/>
      <c r="E855" s="938"/>
      <c r="F855" s="799"/>
      <c r="G855" s="799"/>
      <c r="H855" s="938"/>
      <c r="I855" s="799"/>
      <c r="J855" s="796"/>
      <c r="K855" s="796"/>
      <c r="L855" s="796"/>
    </row>
    <row r="856" ht="14.25" customHeight="1" spans="1:12">
      <c r="A856" s="936"/>
      <c r="B856" s="937"/>
      <c r="C856" s="799"/>
      <c r="D856" s="799"/>
      <c r="E856" s="938"/>
      <c r="F856" s="799"/>
      <c r="G856" s="799"/>
      <c r="H856" s="938"/>
      <c r="I856" s="799"/>
      <c r="J856" s="796"/>
      <c r="K856" s="796"/>
      <c r="L856" s="796"/>
    </row>
    <row r="857" ht="14.25" customHeight="1" spans="1:12">
      <c r="A857" s="936"/>
      <c r="B857" s="937"/>
      <c r="C857" s="799"/>
      <c r="D857" s="799"/>
      <c r="E857" s="938"/>
      <c r="F857" s="799"/>
      <c r="G857" s="799"/>
      <c r="H857" s="938"/>
      <c r="I857" s="799"/>
      <c r="J857" s="796"/>
      <c r="K857" s="796"/>
      <c r="L857" s="796"/>
    </row>
    <row r="858" ht="14.25" customHeight="1" spans="1:12">
      <c r="A858" s="936"/>
      <c r="B858" s="937"/>
      <c r="C858" s="799"/>
      <c r="D858" s="799"/>
      <c r="E858" s="938"/>
      <c r="F858" s="799"/>
      <c r="G858" s="799"/>
      <c r="H858" s="938"/>
      <c r="I858" s="799"/>
      <c r="J858" s="796"/>
      <c r="K858" s="796"/>
      <c r="L858" s="796"/>
    </row>
    <row r="859" ht="14.25" customHeight="1" spans="1:12">
      <c r="A859" s="936"/>
      <c r="B859" s="937"/>
      <c r="C859" s="799"/>
      <c r="D859" s="799"/>
      <c r="E859" s="938"/>
      <c r="F859" s="799"/>
      <c r="G859" s="799"/>
      <c r="H859" s="938"/>
      <c r="I859" s="799"/>
      <c r="J859" s="796"/>
      <c r="K859" s="796"/>
      <c r="L859" s="796"/>
    </row>
    <row r="860" ht="14.25" customHeight="1" spans="1:12">
      <c r="A860" s="936"/>
      <c r="B860" s="937"/>
      <c r="C860" s="799"/>
      <c r="D860" s="799"/>
      <c r="E860" s="938"/>
      <c r="F860" s="799"/>
      <c r="G860" s="799"/>
      <c r="H860" s="938"/>
      <c r="I860" s="799"/>
      <c r="J860" s="796"/>
      <c r="K860" s="796"/>
      <c r="L860" s="796"/>
    </row>
    <row r="861" ht="14.25" customHeight="1" spans="1:12">
      <c r="A861" s="936"/>
      <c r="B861" s="937"/>
      <c r="C861" s="799"/>
      <c r="D861" s="799"/>
      <c r="E861" s="938"/>
      <c r="F861" s="799"/>
      <c r="G861" s="799"/>
      <c r="H861" s="938"/>
      <c r="I861" s="799"/>
      <c r="J861" s="796"/>
      <c r="K861" s="796"/>
      <c r="L861" s="796"/>
    </row>
    <row r="862" ht="14.25" customHeight="1" spans="1:12">
      <c r="A862" s="936"/>
      <c r="B862" s="937"/>
      <c r="C862" s="799"/>
      <c r="D862" s="799"/>
      <c r="E862" s="938"/>
      <c r="F862" s="799"/>
      <c r="G862" s="799"/>
      <c r="H862" s="938"/>
      <c r="I862" s="799"/>
      <c r="J862" s="796"/>
      <c r="K862" s="796"/>
      <c r="L862" s="796"/>
    </row>
    <row r="863" ht="14.25" customHeight="1" spans="1:12">
      <c r="A863" s="936"/>
      <c r="B863" s="937"/>
      <c r="C863" s="799"/>
      <c r="D863" s="799"/>
      <c r="E863" s="938"/>
      <c r="F863" s="799"/>
      <c r="G863" s="799"/>
      <c r="H863" s="938"/>
      <c r="I863" s="799"/>
      <c r="J863" s="796"/>
      <c r="K863" s="796"/>
      <c r="L863" s="796"/>
    </row>
    <row r="864" ht="14.25" customHeight="1" spans="1:12">
      <c r="A864" s="936"/>
      <c r="B864" s="937"/>
      <c r="C864" s="799"/>
      <c r="D864" s="799"/>
      <c r="E864" s="938"/>
      <c r="F864" s="799"/>
      <c r="G864" s="799"/>
      <c r="H864" s="938"/>
      <c r="I864" s="799"/>
      <c r="J864" s="796"/>
      <c r="K864" s="796"/>
      <c r="L864" s="796"/>
    </row>
    <row r="865" ht="14.25" customHeight="1" spans="1:12">
      <c r="A865" s="936"/>
      <c r="B865" s="937"/>
      <c r="C865" s="799"/>
      <c r="D865" s="799"/>
      <c r="E865" s="938"/>
      <c r="F865" s="799"/>
      <c r="G865" s="799"/>
      <c r="H865" s="938"/>
      <c r="I865" s="799"/>
      <c r="J865" s="796"/>
      <c r="K865" s="796"/>
      <c r="L865" s="796"/>
    </row>
    <row r="866" ht="14.25" customHeight="1" spans="1:12">
      <c r="A866" s="936"/>
      <c r="B866" s="937"/>
      <c r="C866" s="799"/>
      <c r="D866" s="799"/>
      <c r="E866" s="938"/>
      <c r="F866" s="799"/>
      <c r="G866" s="799"/>
      <c r="H866" s="938"/>
      <c r="I866" s="799"/>
      <c r="J866" s="796"/>
      <c r="K866" s="796"/>
      <c r="L866" s="796"/>
    </row>
    <row r="867" ht="14.25" customHeight="1" spans="1:12">
      <c r="A867" s="936"/>
      <c r="B867" s="937"/>
      <c r="C867" s="799"/>
      <c r="D867" s="799"/>
      <c r="E867" s="938"/>
      <c r="F867" s="799"/>
      <c r="G867" s="799"/>
      <c r="H867" s="938"/>
      <c r="I867" s="799"/>
      <c r="J867" s="796"/>
      <c r="K867" s="796"/>
      <c r="L867" s="796"/>
    </row>
    <row r="868" ht="14.25" customHeight="1" spans="1:12">
      <c r="A868" s="936"/>
      <c r="B868" s="937"/>
      <c r="C868" s="799"/>
      <c r="D868" s="799"/>
      <c r="E868" s="938"/>
      <c r="F868" s="799"/>
      <c r="G868" s="799"/>
      <c r="H868" s="938"/>
      <c r="I868" s="799"/>
      <c r="J868" s="796"/>
      <c r="K868" s="796"/>
      <c r="L868" s="796"/>
    </row>
    <row r="869" ht="14.25" customHeight="1" spans="1:12">
      <c r="A869" s="936"/>
      <c r="B869" s="937"/>
      <c r="C869" s="799"/>
      <c r="D869" s="799"/>
      <c r="E869" s="938"/>
      <c r="F869" s="799"/>
      <c r="G869" s="799"/>
      <c r="H869" s="938"/>
      <c r="I869" s="799"/>
      <c r="J869" s="796"/>
      <c r="K869" s="796"/>
      <c r="L869" s="796"/>
    </row>
    <row r="870" ht="14.25" customHeight="1" spans="1:12">
      <c r="A870" s="936"/>
      <c r="B870" s="937"/>
      <c r="C870" s="799"/>
      <c r="D870" s="799"/>
      <c r="E870" s="938"/>
      <c r="F870" s="799"/>
      <c r="G870" s="799"/>
      <c r="H870" s="938"/>
      <c r="I870" s="799"/>
      <c r="J870" s="796"/>
      <c r="K870" s="796"/>
      <c r="L870" s="796"/>
    </row>
    <row r="871" ht="14.25" customHeight="1" spans="1:12">
      <c r="A871" s="936"/>
      <c r="B871" s="937"/>
      <c r="C871" s="799"/>
      <c r="D871" s="799"/>
      <c r="E871" s="938"/>
      <c r="F871" s="799"/>
      <c r="G871" s="799"/>
      <c r="H871" s="938"/>
      <c r="I871" s="799"/>
      <c r="J871" s="796"/>
      <c r="K871" s="796"/>
      <c r="L871" s="796"/>
    </row>
    <row r="872" ht="14.25" customHeight="1" spans="1:12">
      <c r="A872" s="936"/>
      <c r="B872" s="937"/>
      <c r="C872" s="799"/>
      <c r="D872" s="799"/>
      <c r="E872" s="938"/>
      <c r="F872" s="799"/>
      <c r="G872" s="799"/>
      <c r="H872" s="938"/>
      <c r="I872" s="799"/>
      <c r="J872" s="796"/>
      <c r="K872" s="796"/>
      <c r="L872" s="796"/>
    </row>
    <row r="873" ht="14.25" customHeight="1" spans="1:12">
      <c r="A873" s="936"/>
      <c r="B873" s="937"/>
      <c r="C873" s="799"/>
      <c r="D873" s="799"/>
      <c r="E873" s="938"/>
      <c r="F873" s="799"/>
      <c r="G873" s="799"/>
      <c r="H873" s="938"/>
      <c r="I873" s="799"/>
      <c r="J873" s="796"/>
      <c r="K873" s="796"/>
      <c r="L873" s="796"/>
    </row>
    <row r="874" ht="14.25" customHeight="1" spans="1:12">
      <c r="A874" s="936"/>
      <c r="B874" s="937"/>
      <c r="C874" s="799"/>
      <c r="D874" s="799"/>
      <c r="E874" s="938"/>
      <c r="F874" s="799"/>
      <c r="G874" s="799"/>
      <c r="H874" s="938"/>
      <c r="I874" s="799"/>
      <c r="J874" s="796"/>
      <c r="K874" s="796"/>
      <c r="L874" s="796"/>
    </row>
    <row r="875" ht="14.25" customHeight="1" spans="1:12">
      <c r="A875" s="936"/>
      <c r="B875" s="937"/>
      <c r="C875" s="799"/>
      <c r="D875" s="799"/>
      <c r="E875" s="938"/>
      <c r="F875" s="799"/>
      <c r="G875" s="799"/>
      <c r="H875" s="938"/>
      <c r="I875" s="799"/>
      <c r="J875" s="796"/>
      <c r="K875" s="796"/>
      <c r="L875" s="796"/>
    </row>
    <row r="876" ht="14.25" customHeight="1" spans="1:12">
      <c r="A876" s="936"/>
      <c r="B876" s="937"/>
      <c r="C876" s="799"/>
      <c r="D876" s="799"/>
      <c r="E876" s="938"/>
      <c r="F876" s="799"/>
      <c r="G876" s="799"/>
      <c r="H876" s="938"/>
      <c r="I876" s="799"/>
      <c r="J876" s="796"/>
      <c r="K876" s="796"/>
      <c r="L876" s="796"/>
    </row>
    <row r="877" ht="14.25" customHeight="1" spans="1:12">
      <c r="A877" s="936"/>
      <c r="B877" s="937"/>
      <c r="C877" s="799"/>
      <c r="D877" s="799"/>
      <c r="E877" s="938"/>
      <c r="F877" s="799"/>
      <c r="G877" s="799"/>
      <c r="H877" s="938"/>
      <c r="I877" s="799"/>
      <c r="J877" s="796"/>
      <c r="K877" s="796"/>
      <c r="L877" s="796"/>
    </row>
    <row r="878" ht="14.25" customHeight="1" spans="1:12">
      <c r="A878" s="936"/>
      <c r="B878" s="937"/>
      <c r="C878" s="799"/>
      <c r="D878" s="799"/>
      <c r="E878" s="938"/>
      <c r="F878" s="799"/>
      <c r="G878" s="799"/>
      <c r="H878" s="938"/>
      <c r="I878" s="799"/>
      <c r="J878" s="796"/>
      <c r="K878" s="796"/>
      <c r="L878" s="796"/>
    </row>
    <row r="879" ht="14.25" customHeight="1" spans="1:12">
      <c r="A879" s="936"/>
      <c r="B879" s="937"/>
      <c r="C879" s="799"/>
      <c r="D879" s="799"/>
      <c r="E879" s="938"/>
      <c r="F879" s="799"/>
      <c r="G879" s="799"/>
      <c r="H879" s="938"/>
      <c r="I879" s="799"/>
      <c r="J879" s="796"/>
      <c r="K879" s="796"/>
      <c r="L879" s="796"/>
    </row>
    <row r="880" ht="14.25" customHeight="1" spans="1:12">
      <c r="A880" s="936"/>
      <c r="B880" s="937"/>
      <c r="C880" s="799"/>
      <c r="D880" s="799"/>
      <c r="E880" s="938"/>
      <c r="F880" s="799"/>
      <c r="G880" s="799"/>
      <c r="H880" s="938"/>
      <c r="I880" s="799"/>
      <c r="J880" s="796"/>
      <c r="K880" s="796"/>
      <c r="L880" s="796"/>
    </row>
    <row r="881" ht="14.25" customHeight="1" spans="1:12">
      <c r="A881" s="936"/>
      <c r="B881" s="937"/>
      <c r="C881" s="799"/>
      <c r="D881" s="799"/>
      <c r="E881" s="938"/>
      <c r="F881" s="799"/>
      <c r="G881" s="799"/>
      <c r="H881" s="938"/>
      <c r="I881" s="799"/>
      <c r="J881" s="796"/>
      <c r="K881" s="796"/>
      <c r="L881" s="796"/>
    </row>
    <row r="882" ht="14.25" customHeight="1" spans="1:12">
      <c r="A882" s="936"/>
      <c r="B882" s="937"/>
      <c r="C882" s="799"/>
      <c r="D882" s="799"/>
      <c r="E882" s="938"/>
      <c r="F882" s="799"/>
      <c r="G882" s="799"/>
      <c r="H882" s="938"/>
      <c r="I882" s="799"/>
      <c r="J882" s="796"/>
      <c r="K882" s="796"/>
      <c r="L882" s="796"/>
    </row>
    <row r="883" ht="14.25" customHeight="1" spans="1:12">
      <c r="A883" s="936"/>
      <c r="B883" s="937"/>
      <c r="C883" s="799"/>
      <c r="D883" s="799"/>
      <c r="E883" s="938"/>
      <c r="F883" s="799"/>
      <c r="G883" s="799"/>
      <c r="H883" s="938"/>
      <c r="I883" s="799"/>
      <c r="J883" s="796"/>
      <c r="K883" s="796"/>
      <c r="L883" s="796"/>
    </row>
    <row r="884" ht="14.25" customHeight="1" spans="1:12">
      <c r="A884" s="936"/>
      <c r="B884" s="937"/>
      <c r="C884" s="799"/>
      <c r="D884" s="799"/>
      <c r="E884" s="938"/>
      <c r="F884" s="799"/>
      <c r="G884" s="799"/>
      <c r="H884" s="938"/>
      <c r="I884" s="799"/>
      <c r="J884" s="796"/>
      <c r="K884" s="796"/>
      <c r="L884" s="796"/>
    </row>
    <row r="885" ht="14.25" customHeight="1" spans="1:12">
      <c r="A885" s="936"/>
      <c r="B885" s="937"/>
      <c r="C885" s="799"/>
      <c r="D885" s="799"/>
      <c r="E885" s="938"/>
      <c r="F885" s="799"/>
      <c r="G885" s="799"/>
      <c r="H885" s="938"/>
      <c r="I885" s="799"/>
      <c r="J885" s="796"/>
      <c r="K885" s="796"/>
      <c r="L885" s="796"/>
    </row>
    <row r="886" ht="14.25" customHeight="1" spans="1:12">
      <c r="A886" s="936"/>
      <c r="B886" s="937"/>
      <c r="C886" s="799"/>
      <c r="D886" s="799"/>
      <c r="E886" s="938"/>
      <c r="F886" s="799"/>
      <c r="G886" s="799"/>
      <c r="H886" s="938"/>
      <c r="I886" s="799"/>
      <c r="J886" s="796"/>
      <c r="K886" s="796"/>
      <c r="L886" s="796"/>
    </row>
    <row r="887" ht="14.25" customHeight="1" spans="1:12">
      <c r="A887" s="936"/>
      <c r="B887" s="937"/>
      <c r="C887" s="799"/>
      <c r="D887" s="799"/>
      <c r="E887" s="938"/>
      <c r="F887" s="799"/>
      <c r="G887" s="799"/>
      <c r="H887" s="938"/>
      <c r="I887" s="799"/>
      <c r="J887" s="796"/>
      <c r="K887" s="796"/>
      <c r="L887" s="796"/>
    </row>
    <row r="888" ht="14.25" customHeight="1" spans="1:12">
      <c r="A888" s="936"/>
      <c r="B888" s="937"/>
      <c r="C888" s="799"/>
      <c r="D888" s="799"/>
      <c r="E888" s="938"/>
      <c r="F888" s="799"/>
      <c r="G888" s="799"/>
      <c r="H888" s="938"/>
      <c r="I888" s="799"/>
      <c r="J888" s="796"/>
      <c r="K888" s="796"/>
      <c r="L888" s="796"/>
    </row>
    <row r="889" ht="14.25" customHeight="1" spans="1:12">
      <c r="A889" s="936"/>
      <c r="B889" s="937"/>
      <c r="C889" s="799"/>
      <c r="D889" s="799"/>
      <c r="E889" s="938"/>
      <c r="F889" s="799"/>
      <c r="G889" s="799"/>
      <c r="H889" s="938"/>
      <c r="I889" s="799"/>
      <c r="J889" s="796"/>
      <c r="K889" s="796"/>
      <c r="L889" s="796"/>
    </row>
    <row r="890" ht="14.25" customHeight="1" spans="1:12">
      <c r="A890" s="936"/>
      <c r="B890" s="937"/>
      <c r="C890" s="799"/>
      <c r="D890" s="799"/>
      <c r="E890" s="938"/>
      <c r="F890" s="799"/>
      <c r="G890" s="799"/>
      <c r="H890" s="938"/>
      <c r="I890" s="799"/>
      <c r="J890" s="796"/>
      <c r="K890" s="796"/>
      <c r="L890" s="796"/>
    </row>
    <row r="891" ht="14.25" customHeight="1" spans="1:12">
      <c r="A891" s="936"/>
      <c r="B891" s="937"/>
      <c r="C891" s="799"/>
      <c r="D891" s="799"/>
      <c r="E891" s="938"/>
      <c r="F891" s="799"/>
      <c r="G891" s="799"/>
      <c r="H891" s="938"/>
      <c r="I891" s="799"/>
      <c r="J891" s="796"/>
      <c r="K891" s="796"/>
      <c r="L891" s="796"/>
    </row>
    <row r="892" ht="14.25" customHeight="1" spans="1:12">
      <c r="A892" s="936"/>
      <c r="B892" s="937"/>
      <c r="C892" s="799"/>
      <c r="D892" s="799"/>
      <c r="E892" s="938"/>
      <c r="F892" s="799"/>
      <c r="G892" s="799"/>
      <c r="H892" s="938"/>
      <c r="I892" s="799"/>
      <c r="J892" s="796"/>
      <c r="K892" s="796"/>
      <c r="L892" s="796"/>
    </row>
    <row r="893" ht="14.25" customHeight="1" spans="1:12">
      <c r="A893" s="936"/>
      <c r="B893" s="937"/>
      <c r="C893" s="799"/>
      <c r="D893" s="799"/>
      <c r="E893" s="938"/>
      <c r="F893" s="799"/>
      <c r="G893" s="799"/>
      <c r="H893" s="938"/>
      <c r="I893" s="799"/>
      <c r="J893" s="796"/>
      <c r="K893" s="796"/>
      <c r="L893" s="796"/>
    </row>
    <row r="894" ht="14.25" customHeight="1" spans="1:12">
      <c r="A894" s="936"/>
      <c r="B894" s="937"/>
      <c r="C894" s="799"/>
      <c r="D894" s="799"/>
      <c r="E894" s="938"/>
      <c r="F894" s="799"/>
      <c r="G894" s="799"/>
      <c r="H894" s="938"/>
      <c r="I894" s="799"/>
      <c r="J894" s="796"/>
      <c r="K894" s="796"/>
      <c r="L894" s="796"/>
    </row>
    <row r="895" ht="14.25" customHeight="1" spans="1:12">
      <c r="A895" s="936"/>
      <c r="B895" s="937"/>
      <c r="C895" s="799"/>
      <c r="D895" s="799"/>
      <c r="E895" s="938"/>
      <c r="F895" s="799"/>
      <c r="G895" s="799"/>
      <c r="H895" s="938"/>
      <c r="I895" s="799"/>
      <c r="J895" s="796"/>
      <c r="K895" s="796"/>
      <c r="L895" s="796"/>
    </row>
    <row r="896" ht="14.25" customHeight="1" spans="1:12">
      <c r="A896" s="936"/>
      <c r="B896" s="937"/>
      <c r="C896" s="799"/>
      <c r="D896" s="799"/>
      <c r="E896" s="938"/>
      <c r="F896" s="799"/>
      <c r="G896" s="799"/>
      <c r="H896" s="938"/>
      <c r="I896" s="799"/>
      <c r="J896" s="796"/>
      <c r="K896" s="796"/>
      <c r="L896" s="796"/>
    </row>
    <row r="897" ht="14.25" customHeight="1" spans="1:12">
      <c r="A897" s="936"/>
      <c r="B897" s="937"/>
      <c r="C897" s="799"/>
      <c r="D897" s="799"/>
      <c r="E897" s="938"/>
      <c r="F897" s="799"/>
      <c r="G897" s="799"/>
      <c r="H897" s="938"/>
      <c r="I897" s="799"/>
      <c r="J897" s="796"/>
      <c r="K897" s="796"/>
      <c r="L897" s="796"/>
    </row>
    <row r="898" ht="14.25" customHeight="1" spans="1:12">
      <c r="A898" s="936"/>
      <c r="B898" s="937"/>
      <c r="C898" s="799"/>
      <c r="D898" s="799"/>
      <c r="E898" s="938"/>
      <c r="F898" s="799"/>
      <c r="G898" s="799"/>
      <c r="H898" s="938"/>
      <c r="I898" s="799"/>
      <c r="J898" s="796"/>
      <c r="K898" s="796"/>
      <c r="L898" s="796"/>
    </row>
    <row r="899" ht="14.25" customHeight="1" spans="1:12">
      <c r="A899" s="936"/>
      <c r="B899" s="937"/>
      <c r="C899" s="799"/>
      <c r="D899" s="799"/>
      <c r="E899" s="938"/>
      <c r="F899" s="799"/>
      <c r="G899" s="799"/>
      <c r="H899" s="938"/>
      <c r="I899" s="799"/>
      <c r="J899" s="796"/>
      <c r="K899" s="796"/>
      <c r="L899" s="796"/>
    </row>
    <row r="900" ht="14.25" customHeight="1" spans="1:12">
      <c r="A900" s="936"/>
      <c r="B900" s="937"/>
      <c r="C900" s="799"/>
      <c r="D900" s="799"/>
      <c r="E900" s="938"/>
      <c r="F900" s="799"/>
      <c r="G900" s="799"/>
      <c r="H900" s="938"/>
      <c r="I900" s="799"/>
      <c r="J900" s="796"/>
      <c r="K900" s="796"/>
      <c r="L900" s="796"/>
    </row>
    <row r="901" ht="14.25" customHeight="1" spans="1:12">
      <c r="A901" s="936"/>
      <c r="B901" s="937"/>
      <c r="C901" s="799"/>
      <c r="D901" s="799"/>
      <c r="E901" s="938"/>
      <c r="F901" s="799"/>
      <c r="G901" s="799"/>
      <c r="H901" s="938"/>
      <c r="I901" s="799"/>
      <c r="J901" s="796"/>
      <c r="K901" s="796"/>
      <c r="L901" s="796"/>
    </row>
    <row r="902" ht="18.5" spans="1:12">
      <c r="A902" s="936"/>
      <c r="B902" s="939"/>
      <c r="C902" s="796"/>
      <c r="D902" s="796"/>
      <c r="E902" s="940"/>
      <c r="F902" s="796"/>
      <c r="G902" s="796"/>
      <c r="H902" s="940"/>
      <c r="I902" s="796"/>
      <c r="J902" s="796"/>
      <c r="K902" s="796"/>
      <c r="L902" s="796"/>
    </row>
    <row r="903" ht="18.5" spans="1:12">
      <c r="A903" s="936"/>
      <c r="B903" s="939"/>
      <c r="C903" s="796"/>
      <c r="D903" s="796"/>
      <c r="E903" s="940"/>
      <c r="F903" s="796"/>
      <c r="G903" s="796"/>
      <c r="H903" s="940"/>
      <c r="I903" s="796"/>
      <c r="J903" s="796"/>
      <c r="K903" s="796"/>
      <c r="L903" s="796"/>
    </row>
  </sheetData>
  <mergeCells count="42">
    <mergeCell ref="J5:L5"/>
    <mergeCell ref="A7:A10"/>
    <mergeCell ref="A21:A26"/>
    <mergeCell ref="A27:A29"/>
    <mergeCell ref="A30:A32"/>
    <mergeCell ref="A33:A35"/>
    <mergeCell ref="A36:A40"/>
    <mergeCell ref="B7:B20"/>
    <mergeCell ref="B21:B26"/>
    <mergeCell ref="B27:B29"/>
    <mergeCell ref="B30:B32"/>
    <mergeCell ref="B33:B35"/>
    <mergeCell ref="B36:B38"/>
    <mergeCell ref="C5:C6"/>
    <mergeCell ref="C7:C20"/>
    <mergeCell ref="C21:C26"/>
    <mergeCell ref="C27:C29"/>
    <mergeCell ref="C30:C32"/>
    <mergeCell ref="C33:C35"/>
    <mergeCell ref="C36:C38"/>
    <mergeCell ref="D5:D6"/>
    <mergeCell ref="D7:D8"/>
    <mergeCell ref="D11:D15"/>
    <mergeCell ref="D17:D20"/>
    <mergeCell ref="D23:D25"/>
    <mergeCell ref="E5:E6"/>
    <mergeCell ref="E7:E8"/>
    <mergeCell ref="E11:E15"/>
    <mergeCell ref="E17:E20"/>
    <mergeCell ref="E23:E25"/>
    <mergeCell ref="F5:F6"/>
    <mergeCell ref="F7:F8"/>
    <mergeCell ref="G5:G6"/>
    <mergeCell ref="G7:G8"/>
    <mergeCell ref="H5:H6"/>
    <mergeCell ref="H7:H8"/>
    <mergeCell ref="I5:I6"/>
    <mergeCell ref="I7:I8"/>
    <mergeCell ref="J7:J8"/>
    <mergeCell ref="K7:K8"/>
    <mergeCell ref="L7:L8"/>
    <mergeCell ref="A2:L4"/>
  </mergeCells>
  <conditionalFormatting sqref="A27:G27">
    <cfRule type="expression" dxfId="6" priority="41">
      <formula>#REF!&lt;&gt;""</formula>
    </cfRule>
  </conditionalFormatting>
  <conditionalFormatting sqref="H30">
    <cfRule type="expression" dxfId="6" priority="21">
      <formula>#REF!&lt;&gt;""</formula>
    </cfRule>
  </conditionalFormatting>
  <conditionalFormatting sqref="D33:J33">
    <cfRule type="expression" dxfId="4" priority="58">
      <formula>#REF!="Service wide"</formula>
    </cfRule>
    <cfRule type="expression" dxfId="2" priority="59">
      <formula>#REF!="Operational"</formula>
    </cfRule>
    <cfRule type="expression" dxfId="3" priority="60">
      <formula>#REF!="Presidential"</formula>
    </cfRule>
  </conditionalFormatting>
  <conditionalFormatting sqref="D35:J35">
    <cfRule type="expression" dxfId="4" priority="14">
      <formula>#REF!="Service wide"</formula>
    </cfRule>
    <cfRule type="expression" dxfId="2" priority="15">
      <formula>#REF!="Operational"</formula>
    </cfRule>
    <cfRule type="expression" dxfId="3" priority="16">
      <formula>#REF!="Presidential"</formula>
    </cfRule>
  </conditionalFormatting>
  <conditionalFormatting sqref="I37">
    <cfRule type="duplicateValues" dxfId="7" priority="1"/>
  </conditionalFormatting>
  <conditionalFormatting sqref="D38:J38">
    <cfRule type="expression" dxfId="6" priority="6">
      <formula>#REF!&lt;&gt;""</formula>
    </cfRule>
  </conditionalFormatting>
  <conditionalFormatting sqref="H27:H28">
    <cfRule type="expression" dxfId="6" priority="22">
      <formula>#REF!&lt;&gt;""</formula>
    </cfRule>
  </conditionalFormatting>
  <conditionalFormatting sqref="H269:H1048576 I7 H1 I10:I36 I38">
    <cfRule type="duplicateValues" dxfId="7" priority="48"/>
  </conditionalFormatting>
  <conditionalFormatting sqref="A7:G7 I7:J7">
    <cfRule type="expression" dxfId="6" priority="36">
      <formula>#REF!&lt;&gt;""</formula>
    </cfRule>
  </conditionalFormatting>
  <conditionalFormatting sqref="I10:J31 D16:G17 D23:G23 A30">
    <cfRule type="expression" dxfId="6" priority="37">
      <formula>#REF!&lt;&gt;""</formula>
    </cfRule>
  </conditionalFormatting>
  <conditionalFormatting sqref="D10:G11 D30:G31">
    <cfRule type="expression" dxfId="6" priority="39">
      <formula>#REF!&lt;&gt;""</formula>
    </cfRule>
  </conditionalFormatting>
  <conditionalFormatting sqref="F12:G15">
    <cfRule type="expression" dxfId="6" priority="38">
      <formula>#REF!&lt;&gt;""</formula>
    </cfRule>
  </conditionalFormatting>
  <conditionalFormatting sqref="F18:G20 F24:G25 D26:G26 D28:G28 F29:G29">
    <cfRule type="expression" dxfId="6" priority="40">
      <formula>#REF!&lt;&gt;""</formula>
    </cfRule>
  </conditionalFormatting>
  <conditionalFormatting sqref="A21:H22">
    <cfRule type="expression" dxfId="6" priority="24">
      <formula>#REF!&lt;&gt;""</formula>
    </cfRule>
  </conditionalFormatting>
  <conditionalFormatting sqref="D32:J32 B33:C33 D34:J34">
    <cfRule type="expression" dxfId="4" priority="30">
      <formula>$B32="Service wide"</formula>
    </cfRule>
    <cfRule type="expression" dxfId="2" priority="31">
      <formula>$B32="Operational"</formula>
    </cfRule>
    <cfRule type="expression" dxfId="3" priority="32">
      <formula>$B32="Presidential"</formula>
    </cfRule>
  </conditionalFormatting>
  <dataValidations count="1">
    <dataValidation type="list" allowBlank="1" showInputMessage="1" showErrorMessage="1" sqref="B27 B33 B36 B1:B7 B21:B22 B269:B1048576">
      <formula1>#REF!</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O49"/>
  <sheetViews>
    <sheetView tabSelected="1" topLeftCell="D1" workbookViewId="0">
      <pane ySplit="4" topLeftCell="A10" activePane="bottomLeft" state="frozen"/>
      <selection/>
      <selection pane="bottomLeft" activeCell="J15" sqref="J15"/>
    </sheetView>
  </sheetViews>
  <sheetFormatPr defaultColWidth="8.63636363636364" defaultRowHeight="16.5"/>
  <cols>
    <col min="1" max="1" width="3" style="747" customWidth="1"/>
    <col min="2" max="2" width="8.63636363636364" style="748"/>
    <col min="3" max="3" width="29.6363636363636" style="745" customWidth="1"/>
    <col min="4" max="4" width="10.3636363636364" style="748" customWidth="1"/>
    <col min="5" max="5" width="39.4545454545455" style="745" customWidth="1"/>
    <col min="6" max="6" width="10.6363636363636" style="748" customWidth="1"/>
    <col min="7" max="7" width="29.6363636363636" style="748" customWidth="1"/>
    <col min="8" max="8" width="14.6363636363636" style="748" customWidth="1"/>
    <col min="9" max="9" width="11.6363636363636" style="748" customWidth="1"/>
    <col min="10" max="10" width="48.4545454545455" style="747" customWidth="1"/>
    <col min="11" max="11" width="13" style="748" customWidth="1"/>
    <col min="12" max="12" width="11.4545454545455" style="747" customWidth="1"/>
    <col min="13" max="16384" width="8.63636363636364" style="747"/>
  </cols>
  <sheetData>
    <row r="2" s="743" customFormat="1" ht="50" customHeight="1" spans="2:13">
      <c r="B2" s="749" t="s">
        <v>79</v>
      </c>
      <c r="C2" s="750"/>
      <c r="D2" s="750"/>
      <c r="E2" s="750"/>
      <c r="F2" s="750"/>
      <c r="G2" s="750"/>
      <c r="H2" s="750"/>
      <c r="I2" s="750"/>
      <c r="J2" s="750"/>
      <c r="K2" s="750"/>
      <c r="L2" s="750"/>
      <c r="M2" s="751"/>
    </row>
    <row r="3" s="743" customFormat="1" ht="21.75" spans="2:13">
      <c r="B3" s="752" t="s">
        <v>66</v>
      </c>
      <c r="C3" s="753" t="s">
        <v>80</v>
      </c>
      <c r="D3" s="753" t="s">
        <v>3</v>
      </c>
      <c r="E3" s="753" t="s">
        <v>4</v>
      </c>
      <c r="F3" s="753" t="s">
        <v>3</v>
      </c>
      <c r="G3" s="753" t="s">
        <v>5</v>
      </c>
      <c r="H3" s="753" t="s">
        <v>6</v>
      </c>
      <c r="I3" s="753" t="s">
        <v>3</v>
      </c>
      <c r="J3" s="753" t="s">
        <v>64</v>
      </c>
      <c r="K3" s="754" t="s">
        <v>65</v>
      </c>
      <c r="L3" s="754"/>
      <c r="M3" s="755"/>
    </row>
    <row r="4" s="744" customFormat="1" ht="34" customHeight="1" spans="2:13">
      <c r="B4" s="756"/>
      <c r="C4" s="757"/>
      <c r="D4" s="757"/>
      <c r="E4" s="757"/>
      <c r="F4" s="757"/>
      <c r="G4" s="757"/>
      <c r="H4" s="757"/>
      <c r="I4" s="757"/>
      <c r="J4" s="757"/>
      <c r="K4" s="758" t="s">
        <v>9</v>
      </c>
      <c r="L4" s="759" t="s">
        <v>10</v>
      </c>
      <c r="M4" s="758" t="s">
        <v>11</v>
      </c>
    </row>
    <row r="5" s="745" customFormat="1" spans="2:13">
      <c r="B5" s="760" t="s">
        <v>81</v>
      </c>
      <c r="C5" s="761" t="s">
        <v>82</v>
      </c>
      <c r="D5" s="762"/>
      <c r="E5" s="763" t="s">
        <v>83</v>
      </c>
      <c r="F5" s="762"/>
      <c r="G5" s="760" t="s">
        <v>84</v>
      </c>
      <c r="H5" s="764">
        <v>0.7</v>
      </c>
      <c r="I5" s="762"/>
      <c r="J5" s="763" t="s">
        <v>85</v>
      </c>
      <c r="K5" s="765"/>
      <c r="L5" s="763"/>
      <c r="M5" s="763"/>
    </row>
    <row r="6" s="745" customFormat="1" spans="2:13">
      <c r="B6" s="760"/>
      <c r="C6" s="761"/>
      <c r="D6" s="760"/>
      <c r="E6" s="763"/>
      <c r="F6" s="760"/>
      <c r="G6" s="760"/>
      <c r="H6" s="760"/>
      <c r="I6" s="760"/>
      <c r="J6" s="763"/>
      <c r="K6" s="765"/>
      <c r="L6" s="763"/>
      <c r="M6" s="763"/>
    </row>
    <row r="7" spans="2:13">
      <c r="B7" s="765"/>
      <c r="C7" s="761"/>
      <c r="D7" s="760"/>
      <c r="E7" s="760"/>
      <c r="F7" s="760"/>
      <c r="G7" s="760"/>
      <c r="H7" s="765"/>
      <c r="I7" s="766"/>
      <c r="J7" s="763"/>
      <c r="K7" s="765"/>
      <c r="L7" s="767"/>
      <c r="M7" s="767"/>
    </row>
    <row r="8" ht="66" spans="2:13">
      <c r="B8" s="765" t="s">
        <v>86</v>
      </c>
      <c r="C8" s="761" t="s">
        <v>87</v>
      </c>
      <c r="D8" s="760"/>
      <c r="E8" s="763" t="s">
        <v>88</v>
      </c>
      <c r="F8" s="765"/>
      <c r="G8" s="760" t="s">
        <v>89</v>
      </c>
      <c r="H8" s="768">
        <v>0.3</v>
      </c>
      <c r="I8" s="766"/>
      <c r="J8" s="763" t="s">
        <v>90</v>
      </c>
      <c r="K8" s="765"/>
      <c r="L8" s="767"/>
      <c r="M8" s="767"/>
    </row>
    <row r="9" ht="30.5" customHeight="1" spans="2:13">
      <c r="B9" s="765"/>
      <c r="C9" s="760"/>
      <c r="D9" s="762"/>
      <c r="E9" s="763"/>
      <c r="F9" s="769"/>
      <c r="G9" s="765"/>
      <c r="H9" s="765"/>
      <c r="I9" s="766"/>
      <c r="J9" s="763"/>
      <c r="K9" s="765"/>
      <c r="L9" s="767"/>
      <c r="M9" s="767"/>
    </row>
    <row r="10" spans="2:13">
      <c r="B10" s="765"/>
      <c r="C10" s="760"/>
      <c r="D10" s="760"/>
      <c r="E10" s="763"/>
      <c r="F10" s="769"/>
      <c r="G10" s="760"/>
      <c r="H10" s="765"/>
      <c r="I10" s="766"/>
      <c r="J10" s="763"/>
      <c r="K10" s="765"/>
      <c r="L10" s="767"/>
      <c r="M10" s="767"/>
    </row>
    <row r="11" ht="55.5" spans="2:13">
      <c r="B11" s="765" t="s">
        <v>91</v>
      </c>
      <c r="C11" s="761" t="s">
        <v>92</v>
      </c>
      <c r="D11" s="762"/>
      <c r="E11" s="763" t="s">
        <v>93</v>
      </c>
      <c r="F11" s="769"/>
      <c r="G11" s="763" t="s">
        <v>94</v>
      </c>
      <c r="H11" s="768">
        <v>0.15</v>
      </c>
      <c r="I11" s="766"/>
      <c r="J11" s="770" t="s">
        <v>95</v>
      </c>
      <c r="K11" s="765"/>
      <c r="L11" s="767"/>
      <c r="M11" s="767"/>
    </row>
    <row r="12" spans="2:13">
      <c r="B12" s="765"/>
      <c r="C12" s="761"/>
      <c r="D12" s="760"/>
      <c r="E12" s="763"/>
      <c r="F12" s="769"/>
      <c r="G12" s="765"/>
      <c r="H12" s="760"/>
      <c r="I12" s="766"/>
      <c r="J12" s="763"/>
      <c r="K12" s="765"/>
      <c r="L12" s="767"/>
      <c r="M12" s="767"/>
    </row>
    <row r="13" spans="2:13">
      <c r="B13" s="765"/>
      <c r="C13" s="763"/>
      <c r="D13" s="766"/>
      <c r="E13" s="763"/>
      <c r="F13" s="766"/>
      <c r="G13" s="765"/>
      <c r="H13" s="765"/>
      <c r="I13" s="766"/>
      <c r="J13" s="763"/>
      <c r="K13" s="765"/>
      <c r="L13" s="767"/>
      <c r="M13" s="767"/>
    </row>
    <row r="14" ht="49.5" spans="2:13">
      <c r="B14" s="765" t="s">
        <v>96</v>
      </c>
      <c r="C14" s="760" t="s">
        <v>97</v>
      </c>
      <c r="D14" s="766"/>
      <c r="E14" s="763" t="s">
        <v>98</v>
      </c>
      <c r="F14" s="766"/>
      <c r="G14" s="760" t="s">
        <v>99</v>
      </c>
      <c r="H14" s="768">
        <v>0.8</v>
      </c>
      <c r="I14" s="766"/>
      <c r="J14" s="763" t="s">
        <v>100</v>
      </c>
      <c r="K14" s="765"/>
      <c r="L14" s="767"/>
      <c r="M14" s="767"/>
    </row>
    <row r="15" ht="26" customHeight="1" spans="2:13">
      <c r="B15" s="765"/>
      <c r="C15" s="760"/>
      <c r="D15" s="765"/>
      <c r="E15" s="763"/>
      <c r="F15" s="766"/>
      <c r="G15" s="765"/>
      <c r="H15" s="768"/>
      <c r="I15" s="766"/>
      <c r="J15" s="763"/>
      <c r="K15" s="765"/>
      <c r="L15" s="767"/>
      <c r="M15" s="767"/>
    </row>
    <row r="16" spans="2:13">
      <c r="B16" s="765"/>
      <c r="C16" s="760"/>
      <c r="D16" s="765"/>
      <c r="E16" s="763"/>
      <c r="F16" s="766"/>
      <c r="G16" s="760"/>
      <c r="H16" s="768"/>
      <c r="I16" s="766"/>
      <c r="J16" s="763"/>
      <c r="K16" s="765"/>
      <c r="L16" s="767"/>
      <c r="M16" s="767"/>
    </row>
    <row r="17" spans="2:13">
      <c r="B17" s="765"/>
      <c r="C17" s="760"/>
      <c r="D17" s="766"/>
      <c r="E17" s="763"/>
      <c r="F17" s="766"/>
      <c r="G17" s="760"/>
      <c r="H17" s="768"/>
      <c r="I17" s="766"/>
      <c r="J17" s="763"/>
      <c r="K17" s="765"/>
      <c r="L17" s="767"/>
      <c r="M17" s="767"/>
    </row>
    <row r="18" spans="2:13">
      <c r="B18" s="765"/>
      <c r="C18" s="760"/>
      <c r="D18" s="765"/>
      <c r="E18" s="763"/>
      <c r="F18" s="766"/>
      <c r="G18" s="760"/>
      <c r="H18" s="768"/>
      <c r="I18" s="766"/>
      <c r="J18" s="763"/>
      <c r="K18" s="765"/>
      <c r="L18" s="767"/>
      <c r="M18" s="767"/>
    </row>
    <row r="19" ht="33.5" customHeight="1" spans="2:13">
      <c r="B19" s="765"/>
      <c r="C19" s="760"/>
      <c r="D19" s="765"/>
      <c r="E19" s="763"/>
      <c r="F19" s="766"/>
      <c r="G19" s="760"/>
      <c r="H19" s="768"/>
      <c r="I19" s="766"/>
      <c r="J19" s="763"/>
      <c r="K19" s="765"/>
      <c r="L19" s="767"/>
      <c r="M19" s="767"/>
    </row>
    <row r="20" spans="2:13">
      <c r="B20" s="765"/>
      <c r="C20" s="760"/>
      <c r="D20" s="765"/>
      <c r="E20" s="763"/>
      <c r="F20" s="766"/>
      <c r="G20" s="760"/>
      <c r="H20" s="768"/>
      <c r="I20" s="766"/>
      <c r="J20" s="763"/>
      <c r="K20" s="765"/>
      <c r="L20" s="767"/>
      <c r="M20" s="767"/>
    </row>
    <row r="21" ht="35" customHeight="1" spans="2:13">
      <c r="B21" s="765"/>
      <c r="C21" s="760"/>
      <c r="D21" s="766"/>
      <c r="E21" s="763"/>
      <c r="F21" s="766"/>
      <c r="G21" s="760"/>
      <c r="H21" s="771"/>
      <c r="I21" s="766"/>
      <c r="J21" s="763"/>
      <c r="K21" s="765"/>
      <c r="L21" s="767"/>
      <c r="M21" s="767"/>
    </row>
    <row r="22" spans="2:13">
      <c r="B22" s="765"/>
      <c r="C22" s="760"/>
      <c r="D22" s="765"/>
      <c r="E22" s="763"/>
      <c r="F22" s="766"/>
      <c r="G22" s="760"/>
      <c r="H22" s="768"/>
      <c r="I22" s="766"/>
      <c r="J22" s="763"/>
      <c r="K22" s="765"/>
      <c r="L22" s="767"/>
      <c r="M22" s="767"/>
    </row>
    <row r="23" ht="18.5" spans="2:13">
      <c r="B23" s="765"/>
      <c r="C23" s="761"/>
      <c r="D23" s="765"/>
      <c r="E23" s="761"/>
      <c r="F23" s="765"/>
      <c r="G23" s="761"/>
      <c r="H23" s="772"/>
      <c r="I23" s="765"/>
      <c r="J23" s="773"/>
      <c r="K23" s="774"/>
      <c r="L23" s="772"/>
      <c r="M23" s="772"/>
    </row>
    <row r="24" spans="2:13">
      <c r="B24" s="765"/>
      <c r="C24" s="760"/>
      <c r="D24" s="766"/>
      <c r="E24" s="763"/>
      <c r="F24" s="766"/>
      <c r="G24" s="760"/>
      <c r="H24" s="768"/>
      <c r="I24" s="766"/>
      <c r="J24" s="763"/>
      <c r="K24" s="765"/>
      <c r="L24" s="767"/>
      <c r="M24" s="767"/>
    </row>
    <row r="25" spans="2:13">
      <c r="B25" s="765"/>
      <c r="C25" s="760"/>
      <c r="D25" s="765"/>
      <c r="E25" s="763"/>
      <c r="F25" s="766"/>
      <c r="G25" s="760"/>
      <c r="H25" s="760"/>
      <c r="I25" s="762"/>
      <c r="J25" s="763"/>
      <c r="K25" s="765"/>
      <c r="L25" s="767"/>
      <c r="M25" s="767"/>
    </row>
    <row r="26" spans="2:13">
      <c r="B26" s="765"/>
      <c r="C26" s="760"/>
      <c r="D26" s="766"/>
      <c r="E26" s="775"/>
      <c r="F26" s="766"/>
      <c r="G26" s="760"/>
      <c r="H26" s="760"/>
      <c r="I26" s="766"/>
      <c r="J26" s="763"/>
      <c r="K26" s="760"/>
      <c r="L26" s="763"/>
      <c r="M26" s="763"/>
    </row>
    <row r="27" ht="48" customHeight="1" spans="2:13">
      <c r="B27" s="765"/>
      <c r="C27" s="760"/>
      <c r="D27" s="766"/>
      <c r="E27" s="775"/>
      <c r="F27" s="766"/>
      <c r="G27" s="760"/>
      <c r="H27" s="764"/>
      <c r="I27" s="766"/>
      <c r="J27" s="763"/>
      <c r="K27" s="760"/>
      <c r="L27" s="763"/>
      <c r="M27" s="763"/>
    </row>
    <row r="28" spans="2:13">
      <c r="B28" s="765"/>
      <c r="C28" s="760"/>
      <c r="D28" s="766"/>
      <c r="E28" s="775"/>
      <c r="F28" s="766"/>
      <c r="G28" s="760"/>
      <c r="H28" s="765"/>
      <c r="I28" s="766"/>
      <c r="J28" s="763"/>
      <c r="K28" s="760"/>
      <c r="L28" s="767"/>
      <c r="M28" s="767"/>
    </row>
    <row r="29" spans="2:13">
      <c r="B29" s="765"/>
      <c r="C29" s="760"/>
      <c r="D29" s="766"/>
      <c r="E29" s="763"/>
      <c r="F29" s="766"/>
      <c r="G29" s="760"/>
      <c r="H29" s="768"/>
      <c r="I29" s="766"/>
      <c r="J29" s="763"/>
      <c r="K29" s="765"/>
      <c r="L29" s="767"/>
      <c r="M29" s="767"/>
    </row>
    <row r="30" ht="26" customHeight="1" spans="2:13">
      <c r="B30" s="765"/>
      <c r="C30" s="760"/>
      <c r="D30" s="766"/>
      <c r="E30" s="775"/>
      <c r="F30" s="766"/>
      <c r="G30" s="760"/>
      <c r="H30" s="768"/>
      <c r="I30" s="766"/>
      <c r="J30" s="763"/>
      <c r="K30" s="765"/>
      <c r="L30" s="767"/>
      <c r="M30" s="767"/>
    </row>
    <row r="31" ht="33.5" customHeight="1" spans="2:13">
      <c r="B31" s="765"/>
      <c r="C31" s="760"/>
      <c r="D31" s="766"/>
      <c r="E31" s="775"/>
      <c r="F31" s="766"/>
      <c r="G31" s="765"/>
      <c r="H31" s="765"/>
      <c r="I31" s="766"/>
      <c r="J31" s="763"/>
      <c r="K31" s="765"/>
      <c r="L31" s="767"/>
      <c r="M31" s="767"/>
    </row>
    <row r="32" spans="2:13">
      <c r="B32" s="765"/>
      <c r="C32" s="760"/>
      <c r="D32" s="766"/>
      <c r="E32" s="775"/>
      <c r="F32" s="766"/>
      <c r="G32" s="760"/>
      <c r="H32" s="768"/>
      <c r="I32" s="766"/>
      <c r="J32" s="763"/>
      <c r="K32" s="765"/>
      <c r="L32" s="767"/>
      <c r="M32" s="767"/>
    </row>
    <row r="33" ht="40" customHeight="1" spans="2:15">
      <c r="B33" s="765"/>
      <c r="C33" s="760"/>
      <c r="D33" s="766"/>
      <c r="E33" s="775"/>
      <c r="F33" s="766"/>
      <c r="G33" s="760"/>
      <c r="H33" s="765"/>
      <c r="I33" s="766"/>
      <c r="J33" s="763"/>
      <c r="K33" s="765"/>
      <c r="L33" s="767"/>
      <c r="M33" s="767"/>
    </row>
    <row r="34" ht="34.25" customHeight="1" spans="2:15">
      <c r="B34" s="765"/>
      <c r="C34" s="760"/>
      <c r="D34" s="769"/>
      <c r="E34" s="775"/>
      <c r="F34" s="769"/>
      <c r="G34" s="760"/>
      <c r="H34" s="765"/>
      <c r="I34" s="769"/>
      <c r="J34" s="763"/>
      <c r="K34" s="765"/>
      <c r="L34" s="767"/>
      <c r="M34" s="767"/>
    </row>
    <row r="35" ht="47.75" customHeight="1" spans="2:15">
      <c r="B35" s="765"/>
      <c r="C35" s="760"/>
      <c r="D35" s="769"/>
      <c r="E35" s="775"/>
      <c r="F35" s="769"/>
      <c r="G35" s="765"/>
      <c r="H35" s="765"/>
      <c r="I35" s="769"/>
      <c r="J35" s="763"/>
      <c r="K35" s="765"/>
      <c r="L35" s="767"/>
      <c r="M35" s="767"/>
    </row>
    <row r="36" spans="2:15">
      <c r="B36" s="765"/>
      <c r="C36" s="760"/>
      <c r="D36" s="769"/>
      <c r="E36" s="775"/>
      <c r="F36" s="769"/>
      <c r="G36" s="760"/>
      <c r="H36" s="765"/>
      <c r="I36" s="769"/>
      <c r="J36" s="763"/>
      <c r="K36" s="765"/>
      <c r="L36" s="767"/>
      <c r="M36" s="767"/>
    </row>
    <row r="37" ht="42.5" customHeight="1" spans="2:15">
      <c r="B37" s="765"/>
      <c r="C37" s="760"/>
      <c r="D37" s="769"/>
      <c r="E37" s="775"/>
      <c r="F37" s="769"/>
      <c r="G37" s="760"/>
      <c r="H37" s="765"/>
      <c r="I37" s="769"/>
      <c r="J37" s="763"/>
      <c r="K37" s="765"/>
      <c r="L37" s="767"/>
      <c r="M37" s="767"/>
    </row>
    <row r="38" ht="42" customHeight="1" spans="2:15">
      <c r="B38" s="765"/>
      <c r="C38" s="760"/>
      <c r="D38" s="768"/>
      <c r="E38" s="775"/>
      <c r="F38" s="776"/>
      <c r="G38" s="760"/>
      <c r="H38" s="768"/>
      <c r="I38" s="776"/>
      <c r="J38" s="763"/>
      <c r="K38" s="765"/>
      <c r="L38" s="767"/>
      <c r="M38" s="767"/>
    </row>
    <row r="39" ht="36" customHeight="1" spans="2:15">
      <c r="B39" s="765"/>
      <c r="C39" s="760"/>
      <c r="D39" s="765"/>
      <c r="E39" s="775"/>
      <c r="F39" s="776"/>
      <c r="G39" s="760"/>
      <c r="H39" s="765"/>
      <c r="I39" s="776"/>
      <c r="J39" s="763"/>
      <c r="K39" s="765"/>
      <c r="L39" s="767"/>
      <c r="M39" s="767"/>
    </row>
    <row r="40" ht="18.5" spans="2:15">
      <c r="B40" s="765"/>
      <c r="C40" s="774"/>
      <c r="D40" s="777"/>
      <c r="E40" s="763"/>
      <c r="F40" s="766"/>
      <c r="G40" s="765"/>
      <c r="H40" s="768"/>
      <c r="I40" s="766"/>
      <c r="J40" s="763"/>
      <c r="K40" s="765"/>
      <c r="L40" s="767"/>
      <c r="M40" s="767"/>
    </row>
    <row r="41" ht="41" customHeight="1" spans="2:15">
      <c r="B41" s="778"/>
      <c r="C41" s="779"/>
      <c r="D41" s="780"/>
      <c r="E41" s="781"/>
      <c r="F41" s="780"/>
      <c r="G41" s="779"/>
      <c r="H41" s="782"/>
      <c r="I41" s="780"/>
      <c r="J41" s="781"/>
      <c r="K41" s="783"/>
      <c r="L41" s="781"/>
      <c r="M41" s="767"/>
    </row>
    <row r="42" ht="18.5" spans="2:15">
      <c r="B42" s="784"/>
      <c r="C42" s="761"/>
      <c r="D42" s="780"/>
      <c r="E42" s="785"/>
      <c r="F42" s="780"/>
      <c r="G42" s="774"/>
      <c r="H42" s="774"/>
      <c r="I42" s="780"/>
      <c r="J42" s="786"/>
      <c r="K42" s="774"/>
      <c r="L42" s="767"/>
      <c r="M42" s="767"/>
    </row>
    <row r="43" ht="54.5" customHeight="1" spans="2:15">
      <c r="B43" s="784"/>
      <c r="C43" s="761"/>
      <c r="D43" s="766"/>
      <c r="E43" s="763"/>
      <c r="F43" s="766"/>
      <c r="G43" s="765"/>
      <c r="H43" s="765"/>
      <c r="I43" s="766"/>
      <c r="J43" s="763"/>
      <c r="K43" s="765"/>
      <c r="L43" s="767"/>
      <c r="M43" s="767"/>
    </row>
    <row r="44" spans="2:15">
      <c r="B44" s="784"/>
      <c r="C44" s="761"/>
      <c r="D44" s="766"/>
      <c r="E44" s="763"/>
      <c r="F44" s="766"/>
      <c r="G44" s="765"/>
      <c r="H44" s="765"/>
      <c r="I44" s="766"/>
      <c r="J44" s="763"/>
      <c r="K44" s="765"/>
      <c r="L44" s="767"/>
      <c r="M44" s="767"/>
    </row>
    <row r="45" spans="2:15">
      <c r="B45" s="784"/>
      <c r="C45" s="761"/>
      <c r="D45" s="766"/>
      <c r="E45" s="763"/>
      <c r="F45" s="766"/>
      <c r="G45" s="760"/>
      <c r="H45" s="787"/>
      <c r="I45" s="766"/>
      <c r="J45" s="763"/>
      <c r="K45" s="765"/>
      <c r="L45" s="763"/>
      <c r="M45" s="788"/>
    </row>
    <row r="46" spans="2:15">
      <c r="B46" s="784"/>
      <c r="C46" s="761"/>
      <c r="D46" s="766"/>
      <c r="E46" s="763"/>
      <c r="F46" s="766"/>
      <c r="G46" s="765"/>
      <c r="H46" s="765"/>
      <c r="I46" s="766"/>
      <c r="J46" s="763"/>
      <c r="K46" s="765"/>
      <c r="L46" s="767"/>
      <c r="M46" s="767"/>
    </row>
    <row r="47" spans="2:15">
      <c r="B47" s="784"/>
      <c r="C47" s="761"/>
      <c r="D47" s="766"/>
      <c r="E47" s="775"/>
      <c r="F47" s="766"/>
      <c r="G47" s="760"/>
      <c r="H47" s="765"/>
      <c r="I47" s="766"/>
      <c r="J47" s="763"/>
      <c r="K47" s="765"/>
      <c r="L47" s="767"/>
      <c r="M47" s="767"/>
    </row>
    <row r="48" s="746" customFormat="1" ht="54.5" customHeight="1" spans="2:15">
      <c r="B48" s="789"/>
      <c r="C48" s="790"/>
      <c r="D48" s="791"/>
      <c r="E48" s="760"/>
      <c r="F48" s="762"/>
      <c r="G48" s="760"/>
      <c r="H48" s="792"/>
      <c r="I48" s="762"/>
      <c r="J48" s="793"/>
      <c r="K48" s="760"/>
      <c r="L48" s="760"/>
      <c r="M48" s="760"/>
      <c r="O48" s="746">
        <v>1.5</v>
      </c>
    </row>
    <row r="49" spans="4:9">
      <c r="D49" s="794">
        <f>SUM(D5:D48)</f>
        <v>0</v>
      </c>
      <c r="F49" s="794">
        <f>SUM(F5:F48)</f>
        <v>0</v>
      </c>
      <c r="I49" s="794">
        <f>SUM(I5:I48)</f>
        <v>0</v>
      </c>
    </row>
  </sheetData>
  <mergeCells count="48">
    <mergeCell ref="B2:M2"/>
    <mergeCell ref="K3:M3"/>
    <mergeCell ref="B3:B4"/>
    <mergeCell ref="B5:B6"/>
    <mergeCell ref="B9:B10"/>
    <mergeCell ref="B11:B12"/>
    <mergeCell ref="B14:B16"/>
    <mergeCell ref="B17:B20"/>
    <mergeCell ref="B21:B22"/>
    <mergeCell ref="B24:B25"/>
    <mergeCell ref="B38:B39"/>
    <mergeCell ref="B41:B44"/>
    <mergeCell ref="B45:B48"/>
    <mergeCell ref="C3:C4"/>
    <mergeCell ref="C5:C6"/>
    <mergeCell ref="C9:C10"/>
    <mergeCell ref="C11:C12"/>
    <mergeCell ref="C14:C16"/>
    <mergeCell ref="C17:C20"/>
    <mergeCell ref="C21:C22"/>
    <mergeCell ref="C24:C25"/>
    <mergeCell ref="C38:C39"/>
    <mergeCell ref="C41:C44"/>
    <mergeCell ref="C45:C48"/>
    <mergeCell ref="D3:D4"/>
    <mergeCell ref="D5:D6"/>
    <mergeCell ref="D9:D10"/>
    <mergeCell ref="D11:D12"/>
    <mergeCell ref="D14:D16"/>
    <mergeCell ref="D17:D20"/>
    <mergeCell ref="D21:D22"/>
    <mergeCell ref="D24:D25"/>
    <mergeCell ref="D38:D39"/>
    <mergeCell ref="E3:E4"/>
    <mergeCell ref="E5:E6"/>
    <mergeCell ref="F3:F4"/>
    <mergeCell ref="F5:F6"/>
    <mergeCell ref="G3:G4"/>
    <mergeCell ref="G5:G6"/>
    <mergeCell ref="H3:H4"/>
    <mergeCell ref="H5:H6"/>
    <mergeCell ref="I3:I4"/>
    <mergeCell ref="I5:I6"/>
    <mergeCell ref="J3:J4"/>
    <mergeCell ref="J5:J6"/>
    <mergeCell ref="K5:K6"/>
    <mergeCell ref="L5:L6"/>
    <mergeCell ref="M5:M6"/>
  </mergeCells>
  <conditionalFormatting sqref="J11">
    <cfRule type="expression" dxfId="1" priority="5">
      <formula>#REF!&lt;&gt;""</formula>
    </cfRule>
  </conditionalFormatting>
  <conditionalFormatting sqref="E33">
    <cfRule type="expression" dxfId="2" priority="24">
      <formula>#REF!="Operational"</formula>
    </cfRule>
    <cfRule type="expression" dxfId="3" priority="25">
      <formula>#REF!="Presidential"</formula>
    </cfRule>
    <cfRule type="expression" dxfId="4" priority="26">
      <formula>#REF!="Service wide"</formula>
    </cfRule>
  </conditionalFormatting>
  <conditionalFormatting sqref="E26:E27 E30 E34:E38 E47">
    <cfRule type="expression" dxfId="4" priority="18">
      <formula>$B26="Service wide"</formula>
    </cfRule>
    <cfRule type="expression" dxfId="2" priority="19">
      <formula>$B26="Operational"</formula>
    </cfRule>
    <cfRule type="expression" dxfId="3" priority="20">
      <formula>$B26="Presidential"</formula>
    </cfRule>
  </conditionalFormatting>
  <conditionalFormatting sqref="E28 E31:E32">
    <cfRule type="expression" dxfId="2" priority="21">
      <formula>$B29="Operational"</formula>
    </cfRule>
    <cfRule type="expression" dxfId="3" priority="22">
      <formula>$B29="Presidential"</formula>
    </cfRule>
    <cfRule type="expression" dxfId="4" priority="23">
      <formula>$B29="Service wide"</formula>
    </cfRule>
  </conditionalFormatting>
  <dataValidations count="1">
    <dataValidation type="list" allowBlank="1" showInputMessage="1" showErrorMessage="1" sqref="C2">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6"/>
  <sheetViews>
    <sheetView workbookViewId="0">
      <selection activeCell="B10" sqref="B10"/>
    </sheetView>
  </sheetViews>
  <sheetFormatPr defaultColWidth="10.8181818181818" defaultRowHeight="14.5" outlineLevelCol="4"/>
  <cols>
    <col min="1" max="1" width="20.4545454545455" customWidth="1"/>
    <col min="2" max="2" width="31.4545454545455" customWidth="1"/>
    <col min="3" max="3" width="18.1818181818182" customWidth="1"/>
    <col min="4" max="4" width="38" customWidth="1"/>
    <col min="5" max="5" width="15.1818181818182" customWidth="1"/>
    <col min="6" max="6" width="36" customWidth="1"/>
    <col min="7" max="7" width="22.8181818181818" customWidth="1"/>
    <col min="8" max="244" width="8.81818181818182" customWidth="1"/>
  </cols>
  <sheetData>
    <row r="1" ht="72" customHeight="1" spans="1:5">
      <c r="A1" s="665" t="s">
        <v>101</v>
      </c>
      <c r="B1" s="666"/>
      <c r="C1" s="666"/>
      <c r="D1" s="666"/>
      <c r="E1" s="667"/>
    </row>
    <row r="2" ht="31.75" spans="1:5">
      <c r="A2" s="668" t="s">
        <v>102</v>
      </c>
      <c r="B2" s="668" t="s">
        <v>103</v>
      </c>
      <c r="C2" s="668" t="s">
        <v>104</v>
      </c>
      <c r="D2" s="669" t="s">
        <v>105</v>
      </c>
      <c r="E2" s="669" t="s">
        <v>106</v>
      </c>
    </row>
    <row r="3" ht="18.25" spans="1:5">
      <c r="A3" s="686">
        <v>1</v>
      </c>
      <c r="B3" s="687"/>
      <c r="C3" s="688"/>
      <c r="D3" s="689"/>
      <c r="E3" s="690"/>
    </row>
    <row r="4" ht="18.25" spans="1:5">
      <c r="A4" s="691"/>
      <c r="B4" s="692"/>
      <c r="C4" s="693"/>
      <c r="D4" s="694"/>
      <c r="E4" s="690"/>
    </row>
    <row r="5" ht="18.25" spans="1:5">
      <c r="A5" s="691"/>
      <c r="B5" s="692"/>
      <c r="C5" s="693"/>
      <c r="D5" s="694"/>
      <c r="E5" s="690"/>
    </row>
    <row r="6" ht="18.25" spans="1:5">
      <c r="A6" s="691"/>
      <c r="B6" s="692"/>
      <c r="C6" s="693"/>
      <c r="D6" s="694"/>
      <c r="E6" s="690"/>
    </row>
    <row r="7" ht="18.25" spans="1:5">
      <c r="A7" s="691"/>
      <c r="B7" s="692"/>
      <c r="C7" s="693"/>
      <c r="D7" s="694"/>
      <c r="E7" s="690"/>
    </row>
    <row r="8" ht="18.25" spans="1:5">
      <c r="A8" s="691"/>
      <c r="B8" s="692"/>
      <c r="C8" s="693"/>
      <c r="D8" s="694"/>
      <c r="E8" s="690"/>
    </row>
    <row r="9" ht="18.25" spans="1:5">
      <c r="A9" s="691"/>
      <c r="B9" s="692"/>
      <c r="C9" s="693"/>
      <c r="D9" s="694"/>
      <c r="E9" s="690"/>
    </row>
    <row r="10" ht="18.25" spans="1:5">
      <c r="A10" s="695"/>
      <c r="B10" s="696"/>
      <c r="C10" s="697"/>
      <c r="D10" s="694"/>
      <c r="E10" s="690"/>
    </row>
    <row r="11" ht="17.5" spans="1:5">
      <c r="A11" s="686">
        <v>2</v>
      </c>
      <c r="B11" s="687"/>
      <c r="C11" s="688"/>
      <c r="D11" s="698"/>
      <c r="E11" s="690"/>
    </row>
    <row r="12" ht="17.5" spans="1:5">
      <c r="A12" s="691"/>
      <c r="B12" s="692"/>
      <c r="C12" s="693"/>
      <c r="D12" s="698"/>
      <c r="E12" s="690"/>
    </row>
    <row r="13" ht="17.5" spans="1:5">
      <c r="A13" s="691"/>
      <c r="B13" s="692"/>
      <c r="C13" s="693"/>
      <c r="D13" s="698"/>
      <c r="E13" s="690"/>
    </row>
    <row r="14" ht="17.5" spans="1:5">
      <c r="A14" s="691"/>
      <c r="B14" s="692"/>
      <c r="C14" s="693"/>
      <c r="D14" s="698"/>
      <c r="E14" s="690"/>
    </row>
    <row r="15" ht="17.5" spans="1:5">
      <c r="A15" s="691"/>
      <c r="B15" s="692"/>
      <c r="C15" s="693"/>
      <c r="D15" s="698"/>
      <c r="E15" s="342"/>
    </row>
    <row r="16" ht="17.5" spans="1:5">
      <c r="A16" s="699">
        <v>3</v>
      </c>
      <c r="B16" s="700"/>
      <c r="C16" s="701"/>
      <c r="D16" s="702"/>
      <c r="E16" s="703"/>
    </row>
    <row r="17" ht="17.5" spans="1:5">
      <c r="A17" s="699"/>
      <c r="B17" s="700"/>
      <c r="C17" s="701"/>
      <c r="D17" s="702"/>
      <c r="E17" s="703"/>
    </row>
    <row r="18" ht="17.5" spans="1:5">
      <c r="A18" s="699"/>
      <c r="B18" s="700"/>
      <c r="C18" s="701"/>
      <c r="D18" s="704"/>
      <c r="E18" s="703"/>
    </row>
    <row r="19" ht="17.5" spans="1:5">
      <c r="A19" s="699"/>
      <c r="B19" s="700"/>
      <c r="C19" s="701"/>
      <c r="D19" s="704"/>
      <c r="E19" s="703"/>
    </row>
    <row r="20" ht="18" customHeight="1" spans="1:5">
      <c r="A20" s="686">
        <v>4</v>
      </c>
      <c r="B20" s="687"/>
      <c r="C20" s="688"/>
      <c r="D20" s="705"/>
      <c r="E20" s="342"/>
    </row>
    <row r="21" ht="17.5" spans="1:5">
      <c r="A21" s="686">
        <v>5</v>
      </c>
      <c r="B21" s="687"/>
      <c r="C21" s="688"/>
      <c r="D21" s="706"/>
      <c r="E21" s="690"/>
    </row>
    <row r="22" ht="17.5" spans="1:5">
      <c r="A22" s="691"/>
      <c r="B22" s="692"/>
      <c r="C22" s="693"/>
      <c r="D22" s="706"/>
      <c r="E22" s="690"/>
    </row>
    <row r="23" ht="17.5" spans="1:5">
      <c r="A23" s="691"/>
      <c r="B23" s="692"/>
      <c r="C23" s="693"/>
      <c r="D23" s="706"/>
      <c r="E23" s="690"/>
    </row>
    <row r="24" ht="17.5" spans="1:5">
      <c r="A24" s="691"/>
      <c r="B24" s="692"/>
      <c r="C24" s="693"/>
      <c r="D24" s="707"/>
      <c r="E24" s="690"/>
    </row>
    <row r="25" ht="17.5" spans="1:5">
      <c r="A25" s="691"/>
      <c r="B25" s="692"/>
      <c r="C25" s="693"/>
      <c r="D25" s="707"/>
      <c r="E25" s="690"/>
    </row>
    <row r="26" ht="17.5" spans="1:5">
      <c r="A26" s="686">
        <v>6</v>
      </c>
      <c r="B26" s="708"/>
      <c r="C26" s="709"/>
      <c r="D26" s="710"/>
      <c r="E26" s="711"/>
    </row>
    <row r="27" ht="17.5" spans="1:5">
      <c r="A27" s="691"/>
      <c r="B27" s="712"/>
      <c r="C27" s="709"/>
      <c r="D27" s="710"/>
      <c r="E27" s="711"/>
    </row>
    <row r="28" ht="17.5" spans="1:5">
      <c r="A28" s="691"/>
      <c r="B28" s="712"/>
      <c r="C28" s="709"/>
      <c r="D28" s="710"/>
      <c r="E28" s="711"/>
    </row>
    <row r="29" ht="17.5" spans="1:5">
      <c r="A29" s="691"/>
      <c r="B29" s="712"/>
      <c r="C29" s="709"/>
      <c r="D29" s="710"/>
      <c r="E29" s="711"/>
    </row>
    <row r="30" ht="17.5" spans="1:5">
      <c r="A30" s="691"/>
      <c r="B30" s="712"/>
      <c r="C30" s="709"/>
      <c r="D30" s="710"/>
      <c r="E30" s="690"/>
    </row>
    <row r="31" ht="17.5" spans="1:5">
      <c r="A31" s="691"/>
      <c r="B31" s="712"/>
      <c r="C31" s="709"/>
      <c r="D31" s="713"/>
      <c r="E31" s="690"/>
    </row>
    <row r="32" ht="17.5" spans="1:5">
      <c r="A32" s="695"/>
      <c r="B32" s="714"/>
      <c r="C32" s="709"/>
      <c r="D32" s="710"/>
      <c r="E32" s="690"/>
    </row>
    <row r="33" ht="17.5" spans="1:5">
      <c r="A33" s="699">
        <v>7</v>
      </c>
      <c r="B33" s="715"/>
      <c r="C33" s="709"/>
      <c r="D33" s="370"/>
      <c r="E33" s="690"/>
    </row>
    <row r="34" ht="17.5" spans="1:5">
      <c r="A34" s="699"/>
      <c r="B34" s="715"/>
      <c r="C34" s="709"/>
      <c r="D34" s="370"/>
      <c r="E34" s="690"/>
    </row>
    <row r="35" ht="17.5" spans="1:5">
      <c r="A35" s="699"/>
      <c r="B35" s="715"/>
      <c r="C35" s="709"/>
      <c r="D35" s="370"/>
      <c r="E35" s="690"/>
    </row>
    <row r="36" ht="17.5" spans="1:5">
      <c r="A36" s="686">
        <v>8</v>
      </c>
      <c r="B36" s="716"/>
      <c r="C36" s="717"/>
      <c r="D36" s="370"/>
      <c r="E36" s="690"/>
    </row>
    <row r="37" ht="17.5" spans="1:5">
      <c r="A37" s="718">
        <v>9</v>
      </c>
      <c r="B37" s="719"/>
      <c r="C37" s="717"/>
      <c r="D37" s="720"/>
      <c r="E37" s="721"/>
    </row>
    <row r="38" ht="17.5" spans="1:5">
      <c r="A38" s="722"/>
      <c r="B38" s="723"/>
      <c r="C38" s="724"/>
      <c r="D38" s="720"/>
      <c r="E38" s="725"/>
    </row>
    <row r="39" ht="17.5" spans="1:5">
      <c r="A39" s="722"/>
      <c r="B39" s="723"/>
      <c r="C39" s="724"/>
      <c r="D39" s="720"/>
      <c r="E39" s="725"/>
    </row>
    <row r="40" ht="17.5" spans="1:5">
      <c r="A40" s="722"/>
      <c r="B40" s="723"/>
      <c r="C40" s="724"/>
      <c r="D40" s="720"/>
      <c r="E40" s="725"/>
    </row>
    <row r="41" ht="17.5" spans="1:5">
      <c r="A41" s="722"/>
      <c r="B41" s="723"/>
      <c r="C41" s="724"/>
      <c r="D41" s="720"/>
      <c r="E41" s="725"/>
    </row>
    <row r="42" ht="17.5" spans="1:5">
      <c r="A42" s="722"/>
      <c r="B42" s="723"/>
      <c r="C42" s="724"/>
      <c r="D42" s="720"/>
      <c r="E42" s="725"/>
    </row>
    <row r="43" ht="17.5" spans="1:5">
      <c r="A43" s="722"/>
      <c r="B43" s="723"/>
      <c r="C43" s="724"/>
      <c r="D43" s="720"/>
      <c r="E43" s="725"/>
    </row>
    <row r="44" ht="17.5" spans="1:5">
      <c r="A44" s="722"/>
      <c r="B44" s="723"/>
      <c r="C44" s="724"/>
      <c r="D44" s="720"/>
      <c r="E44" s="725"/>
    </row>
    <row r="45" ht="17.5" spans="1:5">
      <c r="A45" s="722"/>
      <c r="B45" s="723"/>
      <c r="C45" s="724"/>
      <c r="D45" s="720"/>
      <c r="E45" s="725"/>
    </row>
    <row r="46" ht="17.5" spans="1:5">
      <c r="A46" s="722"/>
      <c r="B46" s="723"/>
      <c r="C46" s="724"/>
      <c r="D46" s="720"/>
      <c r="E46" s="725"/>
    </row>
    <row r="47" ht="17.5" spans="1:5">
      <c r="A47" s="722"/>
      <c r="B47" s="723"/>
      <c r="C47" s="724"/>
      <c r="D47" s="720"/>
      <c r="E47" s="725"/>
    </row>
    <row r="48" ht="17.5" spans="1:5">
      <c r="A48" s="722"/>
      <c r="B48" s="723"/>
      <c r="C48" s="724"/>
      <c r="D48" s="720"/>
      <c r="E48" s="725"/>
    </row>
    <row r="49" ht="17.5" spans="1:5">
      <c r="A49" s="722"/>
      <c r="B49" s="723"/>
      <c r="C49" s="724"/>
      <c r="D49" s="720"/>
      <c r="E49" s="725"/>
    </row>
    <row r="50" ht="17.5" spans="1:5">
      <c r="A50" s="722"/>
      <c r="B50" s="723"/>
      <c r="C50" s="724"/>
      <c r="D50" s="720"/>
      <c r="E50" s="725"/>
    </row>
    <row r="51" ht="17.5" spans="1:5">
      <c r="A51" s="722"/>
      <c r="B51" s="723"/>
      <c r="C51" s="724"/>
      <c r="D51" s="720"/>
      <c r="E51" s="725"/>
    </row>
    <row r="52" ht="18.5" spans="1:5">
      <c r="A52" s="722"/>
      <c r="B52" s="723"/>
      <c r="C52" s="724"/>
      <c r="D52" s="726"/>
      <c r="E52" s="725"/>
    </row>
    <row r="53" ht="17.5" spans="1:5">
      <c r="A53" s="637">
        <v>10</v>
      </c>
      <c r="B53" s="727"/>
      <c r="C53" s="728"/>
      <c r="D53" s="729"/>
      <c r="E53" s="342"/>
    </row>
    <row r="54" ht="17.5" spans="1:5">
      <c r="A54" s="639"/>
      <c r="B54" s="730"/>
      <c r="C54" s="731"/>
      <c r="D54" s="729"/>
      <c r="E54" s="342"/>
    </row>
    <row r="55" ht="17.5" spans="1:5">
      <c r="A55" s="639"/>
      <c r="B55" s="730"/>
      <c r="C55" s="731"/>
      <c r="D55" s="729"/>
      <c r="E55" s="342"/>
    </row>
    <row r="56" ht="17.5" spans="1:5">
      <c r="A56" s="639"/>
      <c r="B56" s="730"/>
      <c r="C56" s="731"/>
      <c r="D56" s="729"/>
      <c r="E56" s="342"/>
    </row>
    <row r="57" ht="17.5" spans="1:5">
      <c r="A57" s="639"/>
      <c r="B57" s="730"/>
      <c r="C57" s="731"/>
      <c r="D57" s="729"/>
      <c r="E57" s="342"/>
    </row>
    <row r="58" ht="17.5" spans="1:5">
      <c r="A58" s="639"/>
      <c r="B58" s="730"/>
      <c r="C58" s="731"/>
      <c r="D58" s="729"/>
      <c r="E58" s="342"/>
    </row>
    <row r="59" ht="17.5" spans="1:5">
      <c r="A59" s="639"/>
      <c r="B59" s="730"/>
      <c r="C59" s="731"/>
      <c r="D59" s="729"/>
      <c r="E59" s="342"/>
    </row>
    <row r="60" ht="17.5" spans="1:5">
      <c r="A60" s="639"/>
      <c r="B60" s="730"/>
      <c r="C60" s="731"/>
      <c r="D60" s="729"/>
      <c r="E60" s="342"/>
    </row>
    <row r="61" ht="17.5" spans="1:5">
      <c r="A61" s="639"/>
      <c r="B61" s="730"/>
      <c r="C61" s="731"/>
      <c r="D61" s="729"/>
      <c r="E61" s="342"/>
    </row>
    <row r="62" ht="17.5" spans="1:5">
      <c r="A62" s="639"/>
      <c r="B62" s="730"/>
      <c r="C62" s="731"/>
      <c r="D62" s="729"/>
      <c r="E62" s="342"/>
    </row>
    <row r="63" ht="17.5" spans="1:5">
      <c r="A63" s="639"/>
      <c r="B63" s="730"/>
      <c r="C63" s="731"/>
      <c r="D63" s="729"/>
      <c r="E63" s="342"/>
    </row>
    <row r="64" ht="17.5" spans="1:5">
      <c r="A64" s="639"/>
      <c r="B64" s="730"/>
      <c r="C64" s="731"/>
      <c r="D64" s="729"/>
      <c r="E64" s="342"/>
    </row>
    <row r="65" ht="17.5" spans="1:5">
      <c r="A65" s="639"/>
      <c r="B65" s="730"/>
      <c r="C65" s="731"/>
      <c r="D65" s="729"/>
      <c r="E65" s="342"/>
    </row>
    <row r="66" ht="17.5" spans="1:5">
      <c r="A66" s="639"/>
      <c r="B66" s="730"/>
      <c r="C66" s="731"/>
      <c r="D66" s="729"/>
      <c r="E66" s="342"/>
    </row>
    <row r="67" ht="17.5" spans="1:5">
      <c r="A67" s="639"/>
      <c r="B67" s="730"/>
      <c r="C67" s="731"/>
      <c r="D67" s="729"/>
      <c r="E67" s="342"/>
    </row>
    <row r="68" ht="17.5" spans="1:5">
      <c r="A68" s="639"/>
      <c r="B68" s="730"/>
      <c r="C68" s="731"/>
      <c r="D68" s="698"/>
      <c r="E68" s="342"/>
    </row>
    <row r="69" ht="17.5" spans="1:5">
      <c r="A69" s="637">
        <v>11</v>
      </c>
      <c r="B69" s="727"/>
      <c r="C69" s="728"/>
      <c r="D69" s="729"/>
      <c r="E69" s="690"/>
    </row>
    <row r="70" ht="17.5" spans="1:5">
      <c r="A70" s="639"/>
      <c r="B70" s="730"/>
      <c r="C70" s="731"/>
      <c r="D70" s="729"/>
      <c r="E70" s="690"/>
    </row>
    <row r="71" ht="17.5" spans="1:5">
      <c r="A71" s="639"/>
      <c r="B71" s="730"/>
      <c r="C71" s="731"/>
      <c r="D71" s="729"/>
      <c r="E71" s="690"/>
    </row>
    <row r="72" ht="17.5" spans="1:5">
      <c r="A72" s="639"/>
      <c r="B72" s="730"/>
      <c r="C72" s="731"/>
      <c r="D72" s="729"/>
      <c r="E72" s="690"/>
    </row>
    <row r="73" ht="17.5" spans="1:5">
      <c r="A73" s="637">
        <v>12</v>
      </c>
      <c r="B73" s="727"/>
      <c r="C73" s="728"/>
      <c r="D73" s="729"/>
      <c r="E73" s="690"/>
    </row>
    <row r="74" ht="17.5" spans="1:5">
      <c r="A74" s="637">
        <v>13</v>
      </c>
      <c r="B74" s="727"/>
      <c r="C74" s="728"/>
      <c r="D74" s="732"/>
      <c r="E74" s="690"/>
    </row>
    <row r="75" ht="17.5" spans="1:5">
      <c r="A75" s="639"/>
      <c r="B75" s="730"/>
      <c r="C75" s="731"/>
      <c r="D75" s="732"/>
      <c r="E75" s="690"/>
    </row>
    <row r="76" ht="17.5" spans="1:5">
      <c r="A76" s="639"/>
      <c r="B76" s="730"/>
      <c r="C76" s="731"/>
      <c r="D76" s="732"/>
      <c r="E76" s="690"/>
    </row>
    <row r="77" ht="17.5" spans="1:5">
      <c r="A77" s="639"/>
      <c r="B77" s="730"/>
      <c r="C77" s="731"/>
      <c r="D77" s="732"/>
      <c r="E77" s="690"/>
    </row>
    <row r="78" ht="17.5" spans="1:5">
      <c r="A78" s="639"/>
      <c r="B78" s="730"/>
      <c r="C78" s="731"/>
      <c r="D78" s="732"/>
      <c r="E78" s="690"/>
    </row>
    <row r="79" ht="17.5" spans="1:5">
      <c r="A79" s="644"/>
      <c r="B79" s="733"/>
      <c r="C79" s="734"/>
      <c r="D79" s="732"/>
      <c r="E79" s="690"/>
    </row>
    <row r="80" ht="17.5" spans="1:5">
      <c r="A80" s="637">
        <v>14</v>
      </c>
      <c r="B80" s="735"/>
      <c r="C80" s="728"/>
      <c r="D80" s="729"/>
      <c r="E80" s="736"/>
    </row>
    <row r="81" ht="17.5" spans="1:5">
      <c r="A81" s="639"/>
      <c r="B81" s="737"/>
      <c r="C81" s="731"/>
      <c r="D81" s="729"/>
      <c r="E81" s="690"/>
    </row>
    <row r="82" ht="17.5" spans="1:5">
      <c r="A82" s="639"/>
      <c r="B82" s="737"/>
      <c r="C82" s="731"/>
      <c r="D82" s="729"/>
      <c r="E82" s="690"/>
    </row>
    <row r="83" ht="17.5" spans="1:5">
      <c r="A83" s="639"/>
      <c r="B83" s="737"/>
      <c r="C83" s="731"/>
      <c r="D83" s="729"/>
      <c r="E83" s="690"/>
    </row>
    <row r="84" ht="17.5" spans="1:5">
      <c r="A84" s="639"/>
      <c r="B84" s="737"/>
      <c r="C84" s="731"/>
      <c r="D84" s="729"/>
      <c r="E84" s="690"/>
    </row>
    <row r="85" ht="17.5" spans="1:5">
      <c r="A85" s="639"/>
      <c r="B85" s="737"/>
      <c r="C85" s="731"/>
      <c r="D85" s="729"/>
      <c r="E85" s="690"/>
    </row>
    <row r="86" ht="17.5" spans="1:5">
      <c r="A86" s="639"/>
      <c r="B86" s="737"/>
      <c r="C86" s="731"/>
      <c r="D86" s="729"/>
      <c r="E86" s="690"/>
    </row>
    <row r="87" ht="17.5" spans="1:5">
      <c r="A87" s="639"/>
      <c r="B87" s="737"/>
      <c r="C87" s="731"/>
      <c r="D87" s="729"/>
      <c r="E87" s="690"/>
    </row>
    <row r="88" ht="17.5" spans="1:5">
      <c r="A88" s="639"/>
      <c r="B88" s="737"/>
      <c r="C88" s="731"/>
      <c r="D88" s="729"/>
      <c r="E88" s="690"/>
    </row>
    <row r="89" ht="17.5" spans="1:5">
      <c r="A89" s="639"/>
      <c r="B89" s="737"/>
      <c r="C89" s="731"/>
      <c r="D89" s="729"/>
      <c r="E89" s="690"/>
    </row>
    <row r="90" ht="17.5" spans="1:5">
      <c r="A90" s="639"/>
      <c r="B90" s="737"/>
      <c r="C90" s="731"/>
      <c r="D90" s="729"/>
      <c r="E90" s="690"/>
    </row>
    <row r="91" ht="17.5" spans="1:5">
      <c r="A91" s="639"/>
      <c r="B91" s="737"/>
      <c r="C91" s="731"/>
      <c r="D91" s="729"/>
      <c r="E91" s="690"/>
    </row>
    <row r="92" ht="17.5" spans="1:5">
      <c r="A92" s="639"/>
      <c r="B92" s="737"/>
      <c r="C92" s="731"/>
      <c r="D92" s="729"/>
      <c r="E92" s="690"/>
    </row>
    <row r="93" ht="17.5" spans="1:5">
      <c r="A93" s="639"/>
      <c r="B93" s="737"/>
      <c r="C93" s="731"/>
      <c r="D93" s="729"/>
      <c r="E93" s="690"/>
    </row>
    <row r="94" ht="17.5" spans="1:5">
      <c r="A94" s="639"/>
      <c r="B94" s="737"/>
      <c r="C94" s="731"/>
      <c r="D94" s="729"/>
      <c r="E94" s="690"/>
    </row>
    <row r="95" ht="17.5" spans="1:5">
      <c r="A95" s="644"/>
      <c r="B95" s="738"/>
      <c r="C95" s="734"/>
      <c r="D95" s="698"/>
      <c r="E95" s="690"/>
    </row>
    <row r="96" ht="18.5" spans="1:5">
      <c r="A96" s="739"/>
      <c r="B96" s="739"/>
      <c r="C96" s="740">
        <v>1</v>
      </c>
      <c r="D96" s="741"/>
      <c r="E96" s="742">
        <f>SUM(E3:E95)</f>
        <v>0</v>
      </c>
    </row>
  </sheetData>
  <mergeCells count="31">
    <mergeCell ref="A1:E1"/>
    <mergeCell ref="A3:A9"/>
    <mergeCell ref="A11:A15"/>
    <mergeCell ref="A16:A19"/>
    <mergeCell ref="A21:A25"/>
    <mergeCell ref="A26:A32"/>
    <mergeCell ref="A37:A52"/>
    <mergeCell ref="A53:A68"/>
    <mergeCell ref="A69:A72"/>
    <mergeCell ref="A74:A79"/>
    <mergeCell ref="A80:A95"/>
    <mergeCell ref="B3:B9"/>
    <mergeCell ref="B11:B15"/>
    <mergeCell ref="B16:B19"/>
    <mergeCell ref="B21:B25"/>
    <mergeCell ref="B26:B32"/>
    <mergeCell ref="B37:B52"/>
    <mergeCell ref="B53:B68"/>
    <mergeCell ref="B69:B72"/>
    <mergeCell ref="B74:B79"/>
    <mergeCell ref="B80:B95"/>
    <mergeCell ref="C3:C9"/>
    <mergeCell ref="C11:C15"/>
    <mergeCell ref="C16:C19"/>
    <mergeCell ref="C21:C25"/>
    <mergeCell ref="C26:C32"/>
    <mergeCell ref="C37:C52"/>
    <mergeCell ref="C53:C68"/>
    <mergeCell ref="C69:C72"/>
    <mergeCell ref="C74:C79"/>
    <mergeCell ref="C80:C95"/>
  </mergeCells>
  <pageMargins left="0.7" right="0.7" top="0.75" bottom="0.75" header="0.3" footer="0.3"/>
  <pageSetup paperSize="9" scale="65"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4"/>
  <sheetViews>
    <sheetView zoomScale="78" zoomScaleNormal="78" workbookViewId="0">
      <selection activeCell="D12" sqref="D12"/>
    </sheetView>
  </sheetViews>
  <sheetFormatPr defaultColWidth="10.8181818181818" defaultRowHeight="14.5" outlineLevelCol="4"/>
  <cols>
    <col min="1" max="1" width="8.81818181818182" customWidth="1"/>
    <col min="2" max="2" width="56" customWidth="1"/>
    <col min="3" max="3" width="10.4545454545455" customWidth="1"/>
    <col min="4" max="4" width="32.4545454545455" customWidth="1"/>
    <col min="5" max="5" width="16.6363636363636" customWidth="1"/>
    <col min="6" max="256" width="8.81818181818182" customWidth="1"/>
  </cols>
  <sheetData>
    <row r="2" ht="94.5" customHeight="1" spans="1:5">
      <c r="A2" s="665" t="s">
        <v>101</v>
      </c>
      <c r="B2" s="666"/>
      <c r="C2" s="666"/>
      <c r="D2" s="666"/>
      <c r="E2" s="667"/>
    </row>
    <row r="3" ht="31" spans="1:5">
      <c r="A3" s="668" t="s">
        <v>102</v>
      </c>
      <c r="B3" s="668" t="s">
        <v>103</v>
      </c>
      <c r="C3" s="668" t="s">
        <v>104</v>
      </c>
      <c r="D3" s="669" t="s">
        <v>105</v>
      </c>
      <c r="E3" s="669" t="s">
        <v>106</v>
      </c>
    </row>
    <row r="4" ht="50" customHeight="1" spans="1:5">
      <c r="A4" s="670">
        <v>1</v>
      </c>
      <c r="B4" s="671"/>
      <c r="C4" s="672"/>
      <c r="D4" s="673"/>
      <c r="E4" s="674"/>
    </row>
    <row r="5" ht="50" customHeight="1" spans="1:5">
      <c r="A5" s="670">
        <v>2</v>
      </c>
      <c r="B5" s="671"/>
      <c r="C5" s="674"/>
      <c r="D5" s="675"/>
      <c r="E5" s="674"/>
    </row>
    <row r="6" ht="50" customHeight="1" spans="1:5">
      <c r="A6" s="670">
        <v>3</v>
      </c>
      <c r="B6" s="671"/>
      <c r="C6" s="676"/>
      <c r="D6" s="674"/>
      <c r="E6" s="677"/>
    </row>
    <row r="7" ht="50" customHeight="1" spans="1:5">
      <c r="A7" s="670">
        <v>4</v>
      </c>
      <c r="B7" s="671"/>
      <c r="C7" s="676"/>
      <c r="D7" s="678"/>
      <c r="E7" s="677"/>
    </row>
    <row r="8" ht="50" customHeight="1" spans="1:5">
      <c r="A8" s="670">
        <v>5</v>
      </c>
      <c r="B8" s="679"/>
      <c r="C8" s="680"/>
      <c r="D8" s="678"/>
      <c r="E8" s="681"/>
    </row>
    <row r="9" ht="50" customHeight="1" spans="1:5">
      <c r="A9" s="670">
        <v>6</v>
      </c>
      <c r="B9" s="679"/>
      <c r="C9" s="680"/>
      <c r="D9" s="682"/>
      <c r="E9" s="681"/>
    </row>
    <row r="10" ht="50" customHeight="1" spans="1:5">
      <c r="A10" s="670">
        <v>7</v>
      </c>
      <c r="B10" s="679"/>
      <c r="C10" s="680"/>
      <c r="D10" s="675"/>
      <c r="E10" s="681"/>
    </row>
    <row r="11" ht="50" customHeight="1" spans="1:5">
      <c r="A11" s="670">
        <v>8</v>
      </c>
      <c r="B11" s="679"/>
      <c r="C11" s="680"/>
      <c r="D11" s="675"/>
      <c r="E11" s="681"/>
    </row>
    <row r="12" ht="50" customHeight="1" spans="1:5">
      <c r="A12" s="670">
        <v>9</v>
      </c>
      <c r="B12" s="683"/>
      <c r="C12" s="673"/>
      <c r="D12" s="675"/>
      <c r="E12" s="684"/>
    </row>
    <row r="13" ht="20" spans="1:5">
      <c r="A13" s="670">
        <v>10</v>
      </c>
      <c r="B13" s="683"/>
      <c r="C13" s="672"/>
      <c r="D13" s="675"/>
      <c r="E13" s="674"/>
    </row>
    <row r="14" ht="20" spans="1:5">
      <c r="A14" s="685"/>
      <c r="B14" s="685"/>
      <c r="C14" s="685"/>
      <c r="D14" s="685"/>
      <c r="E14" s="685"/>
    </row>
  </sheetData>
  <mergeCells count="1">
    <mergeCell ref="A2:E2"/>
  </mergeCells>
  <pageMargins left="0.7" right="0.7" top="0.75" bottom="0.75" header="0.3" footer="0.3"/>
  <pageSetup paperSize="9" scale="70"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67"/>
  <sheetViews>
    <sheetView workbookViewId="0">
      <selection activeCell="A2" sqref="A2:M7"/>
    </sheetView>
  </sheetViews>
  <sheetFormatPr defaultColWidth="9.18181818181818" defaultRowHeight="14.5"/>
  <cols>
    <col min="1" max="1" width="8.81818181818182" customWidth="1"/>
    <col min="2" max="2" width="21.1818181818182" customWidth="1"/>
    <col min="3" max="3" width="8.81818181818182" customWidth="1"/>
    <col min="4" max="4" width="0.181818181818182" customWidth="1"/>
    <col min="5" max="5" width="16.1818181818182" customWidth="1"/>
    <col min="6" max="6" width="9.63636363636364" customWidth="1"/>
    <col min="7" max="7" width="7.45454545454545" customWidth="1"/>
    <col min="8" max="8" width="41.1818181818182" customWidth="1"/>
    <col min="9" max="9" width="13" customWidth="1"/>
    <col min="10" max="10" width="13.4545454545455" customWidth="1"/>
    <col min="11" max="11" width="41.3636363636364" customWidth="1"/>
    <col min="12" max="13" width="8.81818181818182" customWidth="1"/>
  </cols>
  <sheetData>
    <row r="2" spans="1:13">
      <c r="A2" s="497"/>
      <c r="B2" s="497"/>
      <c r="C2" s="497"/>
      <c r="D2" s="497"/>
      <c r="E2" s="497"/>
      <c r="F2" s="497"/>
      <c r="G2" s="497"/>
      <c r="H2" s="497"/>
      <c r="I2" s="497"/>
      <c r="J2" s="497"/>
      <c r="K2" s="497"/>
      <c r="L2" s="497"/>
      <c r="M2" s="498"/>
    </row>
    <row r="3" spans="1:13">
      <c r="A3" s="497"/>
      <c r="B3" s="497"/>
      <c r="C3" s="497"/>
      <c r="D3" s="497"/>
      <c r="E3" s="497"/>
      <c r="F3" s="497"/>
      <c r="G3" s="497"/>
      <c r="H3" s="497"/>
      <c r="I3" s="497"/>
      <c r="J3" s="497"/>
      <c r="K3" s="497"/>
      <c r="L3" s="497"/>
      <c r="M3" s="498"/>
    </row>
    <row r="4" spans="1:13">
      <c r="A4" s="497"/>
      <c r="B4" s="497"/>
      <c r="C4" s="497"/>
      <c r="D4" s="497"/>
      <c r="E4" s="497"/>
      <c r="F4" s="497"/>
      <c r="G4" s="497"/>
      <c r="H4" s="497"/>
      <c r="I4" s="497"/>
      <c r="J4" s="497"/>
      <c r="K4" s="497"/>
      <c r="L4" s="497"/>
      <c r="M4" s="498"/>
    </row>
    <row r="5" spans="1:13">
      <c r="A5" s="497"/>
      <c r="B5" s="497"/>
      <c r="C5" s="497"/>
      <c r="D5" s="497"/>
      <c r="E5" s="497"/>
      <c r="F5" s="497"/>
      <c r="G5" s="497"/>
      <c r="H5" s="497"/>
      <c r="I5" s="497"/>
      <c r="J5" s="497"/>
      <c r="K5" s="497"/>
      <c r="L5" s="497"/>
      <c r="M5" s="498"/>
    </row>
    <row r="6" spans="1:13">
      <c r="A6" s="497"/>
      <c r="B6" s="497"/>
      <c r="C6" s="497"/>
      <c r="D6" s="497"/>
      <c r="E6" s="497"/>
      <c r="F6" s="497"/>
      <c r="G6" s="497"/>
      <c r="H6" s="497"/>
      <c r="I6" s="497"/>
      <c r="J6" s="497"/>
      <c r="K6" s="497"/>
      <c r="L6" s="497"/>
      <c r="M6" s="498"/>
    </row>
    <row r="7" spans="1:13">
      <c r="A7" s="497"/>
      <c r="B7" s="497"/>
      <c r="C7" s="497"/>
      <c r="D7" s="497"/>
      <c r="E7" s="497"/>
      <c r="F7" s="497"/>
      <c r="G7" s="497"/>
      <c r="H7" s="497"/>
      <c r="I7" s="497"/>
      <c r="J7" s="497"/>
      <c r="K7" s="497"/>
      <c r="L7" s="497"/>
      <c r="M7" s="498"/>
    </row>
    <row r="8" ht="25.25" spans="1:13">
      <c r="A8" s="499" t="s">
        <v>107</v>
      </c>
      <c r="B8" s="499"/>
      <c r="C8" s="499"/>
      <c r="D8" s="499"/>
      <c r="E8" s="499"/>
      <c r="F8" s="499"/>
      <c r="G8" s="499"/>
      <c r="H8" s="499"/>
      <c r="I8" s="499"/>
      <c r="J8" s="499"/>
      <c r="K8" s="499"/>
      <c r="L8" s="499"/>
      <c r="M8" s="500"/>
    </row>
    <row r="9" spans="1:13">
      <c r="A9" s="501"/>
      <c r="B9" s="502" t="s">
        <v>108</v>
      </c>
      <c r="C9" s="503">
        <v>45658</v>
      </c>
      <c r="D9" s="503"/>
      <c r="E9" s="503"/>
      <c r="F9" s="503"/>
      <c r="G9" s="503"/>
      <c r="H9" s="503">
        <v>46022</v>
      </c>
      <c r="I9" s="503"/>
      <c r="J9" s="503"/>
      <c r="K9" s="503"/>
      <c r="L9" s="503"/>
      <c r="M9" s="504"/>
    </row>
    <row r="10" ht="15.25" spans="1:13">
      <c r="A10" s="501"/>
      <c r="B10" s="505"/>
      <c r="C10" s="506"/>
      <c r="D10" s="506"/>
      <c r="E10" s="506"/>
      <c r="F10" s="506"/>
      <c r="G10" s="506"/>
      <c r="H10" s="506"/>
      <c r="I10" s="506"/>
      <c r="J10" s="506"/>
      <c r="K10" s="506"/>
      <c r="L10" s="506"/>
      <c r="M10" s="507"/>
    </row>
    <row r="11" ht="23.25" spans="1:13">
      <c r="A11" s="501"/>
      <c r="B11" s="508" t="s">
        <v>109</v>
      </c>
      <c r="C11" s="509"/>
      <c r="D11" s="509"/>
      <c r="E11" s="509"/>
      <c r="F11" s="509"/>
      <c r="G11" s="509"/>
      <c r="H11" s="509"/>
      <c r="I11" s="509"/>
      <c r="J11" s="509"/>
      <c r="K11" s="509"/>
      <c r="L11" s="509"/>
      <c r="M11" s="510"/>
    </row>
    <row r="12" spans="1:13">
      <c r="A12" s="501"/>
      <c r="B12" s="511" t="s">
        <v>110</v>
      </c>
      <c r="C12" s="512" t="s">
        <v>111</v>
      </c>
      <c r="D12" s="513"/>
      <c r="E12" s="513"/>
      <c r="F12" s="513"/>
      <c r="G12" s="513"/>
      <c r="H12" s="513"/>
      <c r="I12" s="513"/>
      <c r="J12" s="513"/>
      <c r="K12" s="513"/>
      <c r="L12" s="513"/>
      <c r="M12" s="514"/>
    </row>
    <row r="13" ht="15.25" spans="1:13">
      <c r="A13" s="501"/>
      <c r="B13" s="515"/>
      <c r="C13" s="516"/>
      <c r="D13" s="517"/>
      <c r="E13" s="517"/>
      <c r="F13" s="517"/>
      <c r="G13" s="517"/>
      <c r="H13" s="517"/>
      <c r="I13" s="517"/>
      <c r="J13" s="517"/>
      <c r="K13" s="517"/>
      <c r="L13" s="517"/>
      <c r="M13" s="518"/>
    </row>
    <row r="14" ht="19.5" spans="1:13">
      <c r="A14" s="501"/>
      <c r="B14" s="511" t="s">
        <v>112</v>
      </c>
      <c r="C14" s="519">
        <v>5</v>
      </c>
      <c r="D14" s="520"/>
      <c r="E14" s="521" t="s">
        <v>113</v>
      </c>
      <c r="F14" s="522"/>
      <c r="G14" s="523">
        <v>16</v>
      </c>
      <c r="H14" s="524"/>
      <c r="I14" s="525" t="s">
        <v>114</v>
      </c>
      <c r="J14" s="526"/>
      <c r="K14" s="527"/>
      <c r="L14" s="513"/>
      <c r="M14" s="514"/>
    </row>
    <row r="15" ht="20.25" spans="1:13">
      <c r="A15" s="501"/>
      <c r="B15" s="515"/>
      <c r="C15" s="528"/>
      <c r="D15" s="529"/>
      <c r="E15" s="530"/>
      <c r="F15" s="531"/>
      <c r="G15" s="532"/>
      <c r="H15" s="533"/>
      <c r="I15" s="525"/>
      <c r="J15" s="526"/>
      <c r="K15" s="534"/>
      <c r="L15" s="535"/>
      <c r="M15" s="536"/>
    </row>
    <row r="16" ht="22.5" spans="1:13">
      <c r="A16" s="537" t="s">
        <v>115</v>
      </c>
      <c r="B16" s="537"/>
      <c r="C16" s="537"/>
      <c r="D16" s="537"/>
      <c r="E16" s="537"/>
      <c r="F16" s="537"/>
      <c r="G16" s="537"/>
      <c r="H16" s="538"/>
      <c r="I16" s="539"/>
      <c r="J16" s="540"/>
      <c r="K16" s="538"/>
      <c r="L16" s="539"/>
      <c r="M16" s="539"/>
    </row>
    <row r="17" ht="15.25" spans="1:13">
      <c r="A17" s="541"/>
      <c r="B17" s="541"/>
      <c r="C17" s="541"/>
      <c r="D17" s="541"/>
      <c r="E17" s="541"/>
      <c r="F17" s="541"/>
      <c r="G17" s="541"/>
      <c r="H17" s="541"/>
      <c r="I17" s="541"/>
      <c r="J17" s="541"/>
      <c r="K17" s="541"/>
      <c r="L17" s="541"/>
      <c r="M17" s="542"/>
    </row>
    <row r="18" ht="28.75" spans="1:13">
      <c r="A18" s="543" t="s">
        <v>102</v>
      </c>
      <c r="B18" s="544" t="s">
        <v>103</v>
      </c>
      <c r="C18" s="545"/>
      <c r="D18" s="546"/>
      <c r="E18" s="547" t="s">
        <v>116</v>
      </c>
      <c r="F18" s="548" t="s">
        <v>117</v>
      </c>
      <c r="G18" s="549" t="s">
        <v>118</v>
      </c>
      <c r="H18" s="550"/>
      <c r="I18" s="551" t="s">
        <v>119</v>
      </c>
      <c r="J18" s="552" t="s">
        <v>120</v>
      </c>
      <c r="K18" s="553" t="s">
        <v>121</v>
      </c>
      <c r="L18" s="551" t="s">
        <v>122</v>
      </c>
      <c r="M18" s="551"/>
    </row>
    <row r="19" ht="81" customHeight="1" spans="1:13">
      <c r="A19" s="554">
        <v>1</v>
      </c>
      <c r="B19" s="555" t="s">
        <v>13</v>
      </c>
      <c r="C19" s="555"/>
      <c r="D19" s="555"/>
      <c r="E19" s="556">
        <v>0.5</v>
      </c>
      <c r="F19" s="557">
        <f>0.5/E26*100</f>
        <v>45.4545454545455</v>
      </c>
      <c r="G19" s="558" t="s">
        <v>123</v>
      </c>
      <c r="H19" s="559" t="s">
        <v>124</v>
      </c>
      <c r="I19" s="560">
        <v>25.5</v>
      </c>
      <c r="J19" s="561">
        <v>17637324</v>
      </c>
      <c r="K19" s="561" t="s">
        <v>125</v>
      </c>
      <c r="L19" s="562" t="s">
        <v>126</v>
      </c>
      <c r="M19" s="563"/>
    </row>
    <row r="20" ht="40.5" spans="1:13">
      <c r="A20" s="554"/>
      <c r="B20" s="564"/>
      <c r="C20" s="564"/>
      <c r="D20" s="564"/>
      <c r="E20" s="565"/>
      <c r="F20" s="566"/>
      <c r="G20" s="558" t="s">
        <v>127</v>
      </c>
      <c r="H20" s="567" t="s">
        <v>128</v>
      </c>
      <c r="I20" s="560">
        <v>20</v>
      </c>
      <c r="J20" s="568"/>
      <c r="K20" s="568"/>
      <c r="L20" s="569"/>
      <c r="M20" s="570"/>
    </row>
    <row r="21" ht="68.5" customHeight="1" spans="1:13">
      <c r="A21" s="554"/>
      <c r="B21" s="564"/>
      <c r="C21" s="564"/>
      <c r="D21" s="564"/>
      <c r="E21" s="556">
        <v>0.6</v>
      </c>
      <c r="F21" s="557">
        <f>0.6/E26*100</f>
        <v>54.5454545454545</v>
      </c>
      <c r="G21" s="558" t="s">
        <v>123</v>
      </c>
      <c r="H21" s="567" t="s">
        <v>129</v>
      </c>
      <c r="I21" s="560">
        <v>10.9</v>
      </c>
      <c r="J21" s="571">
        <v>25000</v>
      </c>
      <c r="K21" s="561" t="s">
        <v>130</v>
      </c>
      <c r="L21" s="562" t="s">
        <v>126</v>
      </c>
      <c r="M21" s="563"/>
    </row>
    <row r="22" ht="30" customHeight="1" spans="1:13">
      <c r="A22" s="554"/>
      <c r="B22" s="564"/>
      <c r="C22" s="564"/>
      <c r="D22" s="564"/>
      <c r="E22" s="572"/>
      <c r="F22" s="573"/>
      <c r="G22" s="558" t="s">
        <v>127</v>
      </c>
      <c r="H22" s="574" t="s">
        <v>131</v>
      </c>
      <c r="I22" s="560">
        <v>10.9</v>
      </c>
      <c r="J22" s="575"/>
      <c r="K22" s="576"/>
      <c r="L22" s="577"/>
      <c r="M22" s="578"/>
    </row>
    <row r="23" ht="30" customHeight="1" spans="1:13">
      <c r="A23" s="554"/>
      <c r="B23" s="564"/>
      <c r="C23" s="564"/>
      <c r="D23" s="564"/>
      <c r="E23" s="572"/>
      <c r="F23" s="573"/>
      <c r="G23" s="558" t="s">
        <v>132</v>
      </c>
      <c r="H23" s="579" t="s">
        <v>133</v>
      </c>
      <c r="I23" s="560">
        <v>10.9</v>
      </c>
      <c r="J23" s="575"/>
      <c r="K23" s="576"/>
      <c r="L23" s="577"/>
      <c r="M23" s="578"/>
    </row>
    <row r="24" ht="43.25" customHeight="1" spans="1:13">
      <c r="A24" s="554"/>
      <c r="B24" s="564"/>
      <c r="C24" s="564"/>
      <c r="D24" s="564"/>
      <c r="E24" s="572"/>
      <c r="F24" s="573"/>
      <c r="G24" s="558" t="s">
        <v>134</v>
      </c>
      <c r="H24" s="580" t="s">
        <v>135</v>
      </c>
      <c r="I24" s="560">
        <v>10.9</v>
      </c>
      <c r="J24" s="575"/>
      <c r="K24" s="576"/>
      <c r="L24" s="577"/>
      <c r="M24" s="578"/>
    </row>
    <row r="25" ht="59.5" customHeight="1" spans="1:13">
      <c r="A25" s="554"/>
      <c r="B25" s="564"/>
      <c r="C25" s="564"/>
      <c r="D25" s="564"/>
      <c r="E25" s="565"/>
      <c r="F25" s="566"/>
      <c r="G25" s="558" t="s">
        <v>136</v>
      </c>
      <c r="H25" s="580" t="s">
        <v>137</v>
      </c>
      <c r="I25" s="560">
        <v>10.9</v>
      </c>
      <c r="J25" s="581"/>
      <c r="K25" s="568"/>
      <c r="L25" s="569"/>
      <c r="M25" s="570"/>
    </row>
    <row r="26" ht="30" customHeight="1" spans="1:13">
      <c r="A26" s="554"/>
      <c r="B26" s="564"/>
      <c r="C26" s="564"/>
      <c r="D26" s="564"/>
      <c r="E26" s="582">
        <f>SUM(E19:E25)</f>
        <v>1.1</v>
      </c>
      <c r="F26" s="583">
        <f>SUM(F19:F25)</f>
        <v>100</v>
      </c>
      <c r="G26" s="558"/>
      <c r="H26" s="584"/>
      <c r="I26" s="560"/>
      <c r="J26" s="585"/>
      <c r="K26" s="567"/>
      <c r="L26" s="586"/>
      <c r="M26" s="587"/>
    </row>
    <row r="27" ht="30" customHeight="1" spans="1:13">
      <c r="A27" s="554"/>
      <c r="B27" s="564"/>
      <c r="C27" s="564"/>
      <c r="D27" s="564"/>
      <c r="E27" s="582"/>
      <c r="F27" s="588"/>
      <c r="G27" s="558"/>
      <c r="H27" s="579"/>
      <c r="I27" s="560"/>
      <c r="J27" s="589"/>
      <c r="K27" s="574"/>
      <c r="L27" s="586"/>
      <c r="M27" s="587"/>
    </row>
    <row r="28" ht="27" customHeight="1" spans="1:13">
      <c r="A28" s="554"/>
      <c r="B28" s="564"/>
      <c r="C28" s="564"/>
      <c r="D28" s="564"/>
      <c r="E28" s="582"/>
      <c r="F28" s="588"/>
      <c r="G28" s="558"/>
      <c r="H28" s="579"/>
      <c r="I28" s="560"/>
      <c r="J28" s="589"/>
      <c r="K28" s="574"/>
      <c r="L28" s="586"/>
      <c r="M28" s="587"/>
    </row>
    <row r="29" ht="15.5" spans="1:13">
      <c r="A29" s="554"/>
      <c r="B29" s="564"/>
      <c r="C29" s="564"/>
      <c r="D29" s="564"/>
      <c r="E29" s="582"/>
      <c r="F29" s="588"/>
      <c r="G29" s="558"/>
      <c r="H29" s="579"/>
      <c r="I29" s="560"/>
      <c r="J29" s="590"/>
      <c r="K29" s="574"/>
      <c r="L29" s="586"/>
      <c r="M29" s="587"/>
    </row>
    <row r="30" ht="15.5" spans="1:13">
      <c r="A30" s="554"/>
      <c r="B30" s="564"/>
      <c r="C30" s="564"/>
      <c r="D30" s="564"/>
      <c r="E30" s="582"/>
      <c r="F30" s="588"/>
      <c r="G30" s="558"/>
      <c r="H30" s="579"/>
      <c r="I30" s="560"/>
      <c r="J30" s="590"/>
      <c r="K30" s="574"/>
      <c r="L30" s="586"/>
      <c r="M30" s="587"/>
    </row>
    <row r="31" ht="15.5" spans="1:13">
      <c r="A31" s="554"/>
      <c r="B31" s="564"/>
      <c r="C31" s="564"/>
      <c r="D31" s="564"/>
      <c r="E31" s="582"/>
      <c r="F31" s="588"/>
      <c r="G31" s="558"/>
      <c r="H31" s="579"/>
      <c r="I31" s="560"/>
      <c r="J31" s="591"/>
      <c r="K31" s="574"/>
      <c r="L31" s="586"/>
      <c r="M31" s="587"/>
    </row>
    <row r="32" spans="1:13">
      <c r="A32" s="554"/>
      <c r="B32" s="564"/>
      <c r="C32" s="564"/>
      <c r="D32" s="564"/>
      <c r="E32" s="582"/>
      <c r="F32" s="588"/>
      <c r="G32" s="558"/>
      <c r="H32" s="574"/>
      <c r="I32" s="560"/>
      <c r="J32" s="592"/>
      <c r="K32" s="574"/>
      <c r="L32" s="586"/>
      <c r="M32" s="587"/>
    </row>
    <row r="33" spans="1:13">
      <c r="A33" s="554"/>
      <c r="B33" s="564"/>
      <c r="C33" s="564"/>
      <c r="D33" s="564"/>
      <c r="E33" s="582"/>
      <c r="F33" s="588"/>
      <c r="G33" s="558"/>
      <c r="H33" s="574"/>
      <c r="I33" s="560"/>
      <c r="J33" s="592"/>
      <c r="K33" s="574"/>
      <c r="L33" s="586"/>
      <c r="M33" s="587"/>
    </row>
    <row r="34" spans="1:13">
      <c r="A34" s="554"/>
      <c r="B34" s="564"/>
      <c r="C34" s="564"/>
      <c r="D34" s="564"/>
      <c r="E34" s="582"/>
      <c r="F34" s="588"/>
      <c r="G34" s="558"/>
      <c r="H34" s="574"/>
      <c r="I34" s="560"/>
      <c r="J34" s="592"/>
      <c r="K34" s="574"/>
      <c r="L34" s="586"/>
      <c r="M34" s="587"/>
    </row>
    <row r="35" spans="1:13">
      <c r="A35" s="554"/>
      <c r="B35" s="564"/>
      <c r="C35" s="564"/>
      <c r="D35" s="564"/>
      <c r="E35" s="582"/>
      <c r="F35" s="588"/>
      <c r="G35" s="558"/>
      <c r="H35" s="574"/>
      <c r="I35" s="560"/>
      <c r="J35" s="592"/>
      <c r="K35" s="574"/>
      <c r="L35" s="586"/>
      <c r="M35" s="587"/>
    </row>
    <row r="36" spans="1:13">
      <c r="A36" s="593">
        <v>2</v>
      </c>
      <c r="B36" s="594"/>
      <c r="C36" s="594"/>
      <c r="D36" s="594"/>
      <c r="E36" s="595"/>
      <c r="F36" s="596"/>
      <c r="G36" s="587"/>
      <c r="H36" s="597"/>
      <c r="I36" s="560"/>
      <c r="J36" s="598"/>
      <c r="K36" s="599"/>
      <c r="L36" s="586"/>
      <c r="M36" s="587"/>
    </row>
    <row r="37" spans="1:13">
      <c r="A37" s="600"/>
      <c r="B37" s="564"/>
      <c r="C37" s="564"/>
      <c r="D37" s="564"/>
      <c r="E37" s="601"/>
      <c r="F37" s="602"/>
      <c r="G37" s="587"/>
      <c r="H37" s="603"/>
      <c r="I37" s="604"/>
      <c r="J37" s="598"/>
      <c r="K37" s="574"/>
      <c r="L37" s="586"/>
      <c r="M37" s="587"/>
    </row>
    <row r="38" spans="1:13">
      <c r="A38" s="600"/>
      <c r="B38" s="564"/>
      <c r="C38" s="564"/>
      <c r="D38" s="564"/>
      <c r="E38" s="601"/>
      <c r="F38" s="602"/>
      <c r="G38" s="587"/>
      <c r="H38" s="603"/>
      <c r="I38" s="604"/>
      <c r="J38" s="598"/>
      <c r="K38" s="574"/>
      <c r="L38" s="586"/>
      <c r="M38" s="587"/>
    </row>
    <row r="39" spans="1:13">
      <c r="A39" s="600"/>
      <c r="B39" s="564"/>
      <c r="C39" s="564"/>
      <c r="D39" s="564"/>
      <c r="E39" s="601"/>
      <c r="F39" s="602"/>
      <c r="G39" s="587"/>
      <c r="H39" s="603"/>
      <c r="I39" s="604"/>
      <c r="J39" s="598"/>
      <c r="K39" s="574"/>
      <c r="L39" s="586"/>
      <c r="M39" s="587"/>
    </row>
    <row r="40" spans="1:13">
      <c r="A40" s="600"/>
      <c r="B40" s="564"/>
      <c r="C40" s="564"/>
      <c r="D40" s="564"/>
      <c r="E40" s="601"/>
      <c r="F40" s="602"/>
      <c r="G40" s="587"/>
      <c r="H40" s="603"/>
      <c r="I40" s="604"/>
      <c r="J40" s="605"/>
      <c r="K40" s="574"/>
      <c r="L40" s="586"/>
      <c r="M40" s="587"/>
    </row>
    <row r="41" spans="1:13">
      <c r="A41" s="600"/>
      <c r="B41" s="564"/>
      <c r="C41" s="564"/>
      <c r="D41" s="564"/>
      <c r="E41" s="601"/>
      <c r="F41" s="602"/>
      <c r="G41" s="587"/>
      <c r="H41" s="574"/>
      <c r="I41" s="604"/>
      <c r="J41" s="605"/>
      <c r="K41" s="574"/>
      <c r="L41" s="586"/>
      <c r="M41" s="587"/>
    </row>
    <row r="42" spans="1:13">
      <c r="A42" s="600"/>
      <c r="B42" s="564"/>
      <c r="C42" s="564"/>
      <c r="D42" s="564"/>
      <c r="E42" s="601"/>
      <c r="F42" s="602"/>
      <c r="G42" s="587"/>
      <c r="H42" s="574"/>
      <c r="I42" s="604"/>
      <c r="J42" s="605"/>
      <c r="K42" s="574"/>
      <c r="L42" s="586"/>
      <c r="M42" s="587"/>
    </row>
    <row r="43" spans="1:13">
      <c r="A43" s="600"/>
      <c r="B43" s="564"/>
      <c r="C43" s="564"/>
      <c r="D43" s="564"/>
      <c r="E43" s="601"/>
      <c r="F43" s="602"/>
      <c r="G43" s="587"/>
      <c r="H43" s="574"/>
      <c r="I43" s="604"/>
      <c r="J43" s="605"/>
      <c r="K43" s="574"/>
      <c r="L43" s="586"/>
      <c r="M43" s="587"/>
    </row>
    <row r="44" spans="1:13">
      <c r="A44" s="600"/>
      <c r="B44" s="564"/>
      <c r="C44" s="564"/>
      <c r="D44" s="564"/>
      <c r="E44" s="601"/>
      <c r="F44" s="602"/>
      <c r="G44" s="587"/>
      <c r="H44" s="574"/>
      <c r="I44" s="604"/>
      <c r="J44" s="605"/>
      <c r="K44" s="574"/>
      <c r="L44" s="586"/>
      <c r="M44" s="587"/>
    </row>
    <row r="45" spans="1:13">
      <c r="A45" s="600"/>
      <c r="B45" s="564"/>
      <c r="C45" s="564"/>
      <c r="D45" s="564"/>
      <c r="E45" s="601"/>
      <c r="F45" s="602"/>
      <c r="G45" s="587"/>
      <c r="H45" s="574"/>
      <c r="I45" s="604"/>
      <c r="J45" s="605"/>
      <c r="K45" s="574"/>
      <c r="L45" s="586"/>
      <c r="M45" s="587"/>
    </row>
    <row r="46" spans="1:13">
      <c r="A46" s="600"/>
      <c r="B46" s="564"/>
      <c r="C46" s="564"/>
      <c r="D46" s="564"/>
      <c r="E46" s="601"/>
      <c r="F46" s="602"/>
      <c r="G46" s="606"/>
      <c r="H46" s="607"/>
      <c r="I46" s="608"/>
      <c r="J46" s="609"/>
      <c r="K46" s="574"/>
      <c r="L46" s="586"/>
      <c r="M46" s="587"/>
    </row>
    <row r="47" ht="15.5" spans="1:13">
      <c r="A47" s="600"/>
      <c r="B47" s="564"/>
      <c r="C47" s="564"/>
      <c r="D47" s="564"/>
      <c r="E47" s="610"/>
      <c r="F47" s="602"/>
      <c r="G47" s="611"/>
      <c r="H47" s="612"/>
      <c r="I47" s="604"/>
      <c r="J47" s="613"/>
      <c r="K47" s="614"/>
      <c r="L47" s="586"/>
      <c r="M47" s="587"/>
    </row>
    <row r="48" ht="39" customHeight="1" spans="1:13">
      <c r="A48" s="554">
        <v>3</v>
      </c>
      <c r="B48" s="615"/>
      <c r="C48" s="615"/>
      <c r="D48" s="615"/>
      <c r="E48" s="342"/>
      <c r="F48" s="616"/>
      <c r="G48" s="617"/>
      <c r="H48" s="618"/>
      <c r="I48" s="407"/>
      <c r="J48" s="619"/>
      <c r="K48" s="618"/>
      <c r="L48" s="586"/>
      <c r="M48" s="587"/>
    </row>
    <row r="49" ht="15.5" spans="1:13">
      <c r="A49" s="554"/>
      <c r="B49" s="620"/>
      <c r="C49" s="620"/>
      <c r="D49" s="620"/>
      <c r="E49" s="342"/>
      <c r="F49" s="621"/>
      <c r="G49" s="617"/>
      <c r="H49" s="618"/>
      <c r="I49" s="407"/>
      <c r="J49" s="619"/>
      <c r="K49" s="618"/>
      <c r="L49" s="586"/>
      <c r="M49" s="587"/>
    </row>
    <row r="50" ht="47" customHeight="1" spans="1:13">
      <c r="A50" s="554"/>
      <c r="B50" s="620"/>
      <c r="C50" s="620"/>
      <c r="D50" s="620"/>
      <c r="E50" s="342"/>
      <c r="F50" s="621"/>
      <c r="G50" s="617"/>
      <c r="H50" s="618"/>
      <c r="I50" s="407"/>
      <c r="J50" s="619"/>
      <c r="K50" s="618"/>
      <c r="L50" s="586"/>
      <c r="M50" s="587"/>
    </row>
    <row r="51" ht="30" customHeight="1" spans="1:13">
      <c r="A51" s="554"/>
      <c r="B51" s="622"/>
      <c r="C51" s="622"/>
      <c r="D51" s="622"/>
      <c r="E51" s="342"/>
      <c r="F51" s="623"/>
      <c r="G51" s="617"/>
      <c r="H51" s="624"/>
      <c r="J51" s="625"/>
      <c r="K51" s="624"/>
      <c r="L51" s="586"/>
      <c r="M51" s="587"/>
    </row>
    <row r="52" ht="17.5" spans="1:13">
      <c r="A52" s="617">
        <v>4</v>
      </c>
      <c r="B52" s="615"/>
      <c r="C52" s="615"/>
      <c r="D52" s="615"/>
      <c r="E52" s="342"/>
      <c r="F52" s="626"/>
      <c r="G52" s="627"/>
      <c r="H52" s="628"/>
      <c r="I52" s="629"/>
      <c r="J52" s="560"/>
      <c r="K52" s="628"/>
      <c r="L52" s="586"/>
      <c r="M52" s="587"/>
    </row>
    <row r="53" ht="15.5" spans="1:13">
      <c r="A53" s="627">
        <v>5</v>
      </c>
      <c r="B53" s="615"/>
      <c r="C53" s="615"/>
      <c r="D53" s="615"/>
      <c r="E53" s="342"/>
      <c r="F53" s="630"/>
      <c r="G53" s="617"/>
      <c r="H53" s="624"/>
      <c r="I53" s="407"/>
      <c r="J53" s="560"/>
      <c r="K53" s="628"/>
      <c r="L53" s="586"/>
      <c r="M53" s="587"/>
    </row>
    <row r="54" ht="15.5" spans="1:13">
      <c r="A54" s="631"/>
      <c r="B54" s="620"/>
      <c r="C54" s="620"/>
      <c r="D54" s="620"/>
      <c r="E54" s="342"/>
      <c r="F54" s="632"/>
      <c r="G54" s="617"/>
      <c r="H54" s="633"/>
      <c r="I54" s="407"/>
      <c r="J54" s="589"/>
      <c r="K54" s="614"/>
      <c r="L54" s="586"/>
      <c r="M54" s="587"/>
    </row>
    <row r="55" ht="15.5" spans="1:13">
      <c r="A55" s="631"/>
      <c r="B55" s="620"/>
      <c r="C55" s="620"/>
      <c r="D55" s="620"/>
      <c r="E55" s="342"/>
      <c r="F55" s="632"/>
      <c r="G55" s="617"/>
      <c r="H55" s="633"/>
      <c r="I55" s="407"/>
      <c r="J55" s="589"/>
      <c r="K55" s="614"/>
      <c r="L55" s="586"/>
      <c r="M55" s="587"/>
    </row>
    <row r="56" ht="15.5" spans="1:13">
      <c r="A56" s="634"/>
      <c r="B56" s="622"/>
      <c r="C56" s="622"/>
      <c r="D56" s="622"/>
      <c r="E56" s="342"/>
      <c r="F56" s="635"/>
      <c r="G56" s="617"/>
      <c r="H56" s="614"/>
      <c r="J56" s="590"/>
      <c r="K56" s="614"/>
      <c r="L56" s="586"/>
      <c r="M56" s="587"/>
    </row>
    <row r="57" ht="49" customHeight="1" spans="1:13">
      <c r="A57" s="627">
        <v>6</v>
      </c>
      <c r="B57" s="636"/>
      <c r="C57" s="636"/>
      <c r="D57" s="636"/>
      <c r="E57" s="637"/>
      <c r="F57" s="630"/>
      <c r="G57" s="617"/>
      <c r="H57" s="628"/>
      <c r="J57" s="585"/>
      <c r="K57" s="624"/>
      <c r="L57" s="586"/>
      <c r="M57" s="587"/>
    </row>
    <row r="58" ht="36" customHeight="1" spans="1:13">
      <c r="A58" s="631"/>
      <c r="B58" s="638"/>
      <c r="C58" s="638"/>
      <c r="D58" s="638"/>
      <c r="E58" s="639"/>
      <c r="F58" s="632"/>
      <c r="G58" s="617"/>
      <c r="H58" s="640"/>
      <c r="I58" s="407"/>
      <c r="J58" s="641"/>
      <c r="K58" s="642"/>
      <c r="L58" s="586"/>
      <c r="M58" s="587"/>
    </row>
    <row r="59" ht="48" customHeight="1" spans="1:13">
      <c r="A59" s="634"/>
      <c r="B59" s="643"/>
      <c r="C59" s="643"/>
      <c r="D59" s="643"/>
      <c r="E59" s="644"/>
      <c r="F59" s="635"/>
      <c r="G59" s="617"/>
      <c r="H59" s="640"/>
      <c r="I59" s="407"/>
      <c r="J59" s="645"/>
      <c r="K59" s="646"/>
      <c r="L59" s="586"/>
      <c r="M59" s="587"/>
    </row>
    <row r="60" ht="65" customHeight="1" spans="1:13">
      <c r="A60" s="617">
        <v>7</v>
      </c>
      <c r="B60" s="647"/>
      <c r="C60" s="647"/>
      <c r="D60" s="647"/>
      <c r="E60" s="342"/>
      <c r="F60" s="648"/>
      <c r="G60" s="617"/>
      <c r="H60" s="614"/>
      <c r="I60" s="407"/>
      <c r="J60" s="406"/>
      <c r="K60" s="614"/>
      <c r="L60" s="586"/>
      <c r="M60" s="587"/>
    </row>
    <row r="61" ht="17.5" spans="1:13">
      <c r="A61" s="627">
        <v>8</v>
      </c>
      <c r="B61" s="636"/>
      <c r="C61" s="636"/>
      <c r="D61" s="636"/>
      <c r="E61" s="342"/>
      <c r="F61" s="648"/>
      <c r="G61" s="617"/>
      <c r="H61" s="649"/>
      <c r="I61" s="407"/>
      <c r="J61" s="592"/>
      <c r="K61" s="574"/>
      <c r="L61" s="586"/>
      <c r="M61" s="587"/>
    </row>
    <row r="62" spans="1:13">
      <c r="A62" s="627">
        <v>9</v>
      </c>
      <c r="B62" s="636"/>
      <c r="C62" s="636"/>
      <c r="D62" s="636"/>
      <c r="E62" s="650"/>
      <c r="F62" s="651"/>
      <c r="G62" s="617"/>
      <c r="H62" s="652"/>
      <c r="I62" s="407"/>
      <c r="J62" s="560"/>
      <c r="K62" s="567"/>
      <c r="L62" s="586"/>
      <c r="M62" s="587"/>
    </row>
    <row r="63" ht="37" customHeight="1" spans="1:13">
      <c r="A63" s="631"/>
      <c r="B63" s="638"/>
      <c r="C63" s="638"/>
      <c r="D63" s="638"/>
      <c r="E63" s="653"/>
      <c r="F63" s="654"/>
      <c r="G63" s="617"/>
      <c r="H63" s="567"/>
      <c r="I63" s="407"/>
      <c r="J63" s="655"/>
      <c r="K63" s="567"/>
      <c r="L63" s="586"/>
      <c r="M63" s="587"/>
    </row>
    <row r="64" spans="1:13">
      <c r="A64" s="631"/>
      <c r="B64" s="638"/>
      <c r="C64" s="638"/>
      <c r="D64" s="638"/>
      <c r="E64" s="653"/>
      <c r="F64" s="654"/>
      <c r="G64" s="617"/>
      <c r="H64" s="567"/>
      <c r="I64" s="407"/>
      <c r="J64" s="560"/>
      <c r="K64" s="567"/>
      <c r="L64" s="586"/>
      <c r="M64" s="587"/>
    </row>
    <row r="65" spans="1:13">
      <c r="A65" s="634"/>
      <c r="B65" s="643"/>
      <c r="C65" s="643"/>
      <c r="D65" s="643"/>
      <c r="E65" s="656"/>
      <c r="F65" s="657"/>
      <c r="G65" s="617"/>
      <c r="H65" s="567"/>
      <c r="I65" s="407"/>
      <c r="J65" s="658"/>
      <c r="K65" s="567"/>
      <c r="L65" s="586"/>
      <c r="M65" s="587"/>
    </row>
    <row r="66" ht="17.5" spans="1:13">
      <c r="A66" s="627">
        <v>10</v>
      </c>
      <c r="B66" s="367"/>
      <c r="C66" s="367"/>
      <c r="D66" s="367"/>
      <c r="E66" s="342"/>
      <c r="F66" s="617"/>
      <c r="G66" s="617"/>
      <c r="H66" s="599"/>
      <c r="I66" s="407"/>
      <c r="J66" s="659"/>
      <c r="K66" s="660"/>
      <c r="L66" s="586"/>
      <c r="M66" s="587"/>
    </row>
    <row r="67" ht="18.5" spans="1:13">
      <c r="A67" s="407"/>
      <c r="B67" s="407"/>
      <c r="C67" s="407"/>
      <c r="D67" s="407"/>
      <c r="E67" s="661"/>
      <c r="F67" s="662"/>
      <c r="G67" s="407"/>
      <c r="H67" s="407"/>
      <c r="I67" s="407"/>
      <c r="J67" s="407"/>
      <c r="K67" s="407"/>
      <c r="L67" s="663"/>
      <c r="M67" s="664"/>
    </row>
  </sheetData>
  <mergeCells count="96">
    <mergeCell ref="A8:M8"/>
    <mergeCell ref="B11:M11"/>
    <mergeCell ref="A17:M17"/>
    <mergeCell ref="B18:D18"/>
    <mergeCell ref="G18:H18"/>
    <mergeCell ref="L18:M18"/>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L43:M43"/>
    <mergeCell ref="L44:M44"/>
    <mergeCell ref="L45:M45"/>
    <mergeCell ref="L46:M46"/>
    <mergeCell ref="L47:M47"/>
    <mergeCell ref="L48:M48"/>
    <mergeCell ref="L49:M49"/>
    <mergeCell ref="L50:M50"/>
    <mergeCell ref="L51:M51"/>
    <mergeCell ref="B52:D52"/>
    <mergeCell ref="L52:M52"/>
    <mergeCell ref="L53:M53"/>
    <mergeCell ref="L54:M54"/>
    <mergeCell ref="L55:M55"/>
    <mergeCell ref="L56:M56"/>
    <mergeCell ref="L57:M57"/>
    <mergeCell ref="L58:M58"/>
    <mergeCell ref="L59:M59"/>
    <mergeCell ref="B60:D60"/>
    <mergeCell ref="L60:M60"/>
    <mergeCell ref="B61:D61"/>
    <mergeCell ref="L61:M61"/>
    <mergeCell ref="L62:M62"/>
    <mergeCell ref="L63:M63"/>
    <mergeCell ref="L64:M64"/>
    <mergeCell ref="L65:M65"/>
    <mergeCell ref="B66:D66"/>
    <mergeCell ref="L66:M66"/>
    <mergeCell ref="L67:M67"/>
    <mergeCell ref="A19:A35"/>
    <mergeCell ref="A36:A47"/>
    <mergeCell ref="A48:A51"/>
    <mergeCell ref="A53:A56"/>
    <mergeCell ref="A57:A59"/>
    <mergeCell ref="A62:A65"/>
    <mergeCell ref="B9:B10"/>
    <mergeCell ref="B12:B13"/>
    <mergeCell ref="B14:B15"/>
    <mergeCell ref="E19:E20"/>
    <mergeCell ref="E21:E25"/>
    <mergeCell ref="E36:E47"/>
    <mergeCell ref="E48:E51"/>
    <mergeCell ref="E53:E56"/>
    <mergeCell ref="E57:E59"/>
    <mergeCell ref="E62:E65"/>
    <mergeCell ref="F19:F20"/>
    <mergeCell ref="F21:F25"/>
    <mergeCell ref="F36:F47"/>
    <mergeCell ref="F48:F51"/>
    <mergeCell ref="F53:F56"/>
    <mergeCell ref="F57:F59"/>
    <mergeCell ref="F62:F65"/>
    <mergeCell ref="I14:I15"/>
    <mergeCell ref="J19:J20"/>
    <mergeCell ref="J21:J25"/>
    <mergeCell ref="K19:K20"/>
    <mergeCell ref="K21:K25"/>
    <mergeCell ref="L19:M20"/>
    <mergeCell ref="L21:M25"/>
    <mergeCell ref="B36:D47"/>
    <mergeCell ref="B62:D65"/>
    <mergeCell ref="A2:M7"/>
    <mergeCell ref="C9:G10"/>
    <mergeCell ref="H9:M10"/>
    <mergeCell ref="C12:M13"/>
    <mergeCell ref="C14:D15"/>
    <mergeCell ref="E14:F15"/>
    <mergeCell ref="G14:H15"/>
    <mergeCell ref="K14:M15"/>
    <mergeCell ref="B19:D35"/>
    <mergeCell ref="B48:D51"/>
    <mergeCell ref="B53:D56"/>
    <mergeCell ref="B57:D59"/>
  </mergeCells>
  <conditionalFormatting sqref="H24:H25">
    <cfRule type="expression" dxfId="1" priority="1">
      <formula>#REF!&lt;&gt;""</formula>
    </cfRule>
    <cfRule type="expression" dxfId="2" priority="2">
      <formula>$B23="Operational"</formula>
    </cfRule>
    <cfRule type="expression" dxfId="3" priority="3">
      <formula>$B23="Presidential"</formula>
    </cfRule>
    <cfRule type="expression" dxfId="4" priority="4">
      <formula>$B23="Service wide"</formula>
    </cfRule>
  </conditionalFormatting>
  <pageMargins left="0.75" right="0.75" top="1" bottom="1" header="0.5" footer="0.5"/>
  <pageSetup paperSize="9" scale="65"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9"/>
  <sheetViews>
    <sheetView workbookViewId="0">
      <selection activeCell="A9" sqref="A9:T9"/>
    </sheetView>
  </sheetViews>
  <sheetFormatPr defaultColWidth="9.18181818181818" defaultRowHeight="14.5"/>
  <cols>
    <col min="1" max="4" width="8.81818181818182" customWidth="1"/>
    <col min="5" max="5" width="0.636363636363636" customWidth="1"/>
    <col min="6" max="7" width="8.81818181818182" customWidth="1"/>
    <col min="8" max="8" width="11.6363636363636" customWidth="1"/>
    <col min="9" max="9" width="8.81818181818182" customWidth="1"/>
    <col min="10" max="10" width="18.6363636363636" customWidth="1"/>
    <col min="11" max="13" width="8.81818181818182" customWidth="1"/>
    <col min="14" max="14" width="22.1818181818182" customWidth="1"/>
    <col min="15" max="15" width="8.81818181818182" customWidth="1"/>
    <col min="16" max="16" width="3.36363636363636" customWidth="1"/>
    <col min="17" max="17" width="9.45454545454546" customWidth="1"/>
    <col min="18" max="18" width="6.45454545454545" customWidth="1"/>
    <col min="19" max="19" width="8.81818181818182" customWidth="1"/>
    <col min="20" max="20" width="4" customWidth="1"/>
    <col min="21" max="21" width="14.6363636363636" customWidth="1"/>
    <col min="22" max="22" width="10.4545454545455" customWidth="1"/>
    <col min="23" max="23" width="8.81818181818182" customWidth="1"/>
    <col min="24" max="24" width="9.45454545454546" customWidth="1"/>
    <col min="25" max="25" width="9.63636363636364" customWidth="1"/>
    <col min="26" max="26" width="7.36363636363636" customWidth="1"/>
  </cols>
  <sheetData>
    <row r="1" spans="1:26">
      <c r="A1" s="263" t="s">
        <v>138</v>
      </c>
      <c r="B1" s="264"/>
      <c r="C1" s="264"/>
      <c r="D1" s="264"/>
      <c r="E1" s="264"/>
      <c r="F1" s="264"/>
      <c r="G1" s="264"/>
      <c r="H1" s="264"/>
      <c r="I1" s="264"/>
      <c r="J1" s="264"/>
      <c r="K1" s="264"/>
      <c r="L1" s="264"/>
      <c r="M1" s="264"/>
      <c r="N1" s="264"/>
      <c r="O1" s="264"/>
      <c r="P1" s="264"/>
      <c r="Q1" s="264"/>
      <c r="R1" s="264"/>
      <c r="S1" s="264"/>
      <c r="T1" s="264"/>
      <c r="U1" s="264"/>
      <c r="V1" s="264"/>
      <c r="W1" s="264"/>
      <c r="X1" s="264"/>
      <c r="Y1" s="264"/>
      <c r="Z1" s="265"/>
    </row>
    <row r="2" spans="1:26">
      <c r="A2" s="266"/>
      <c r="B2" s="267"/>
      <c r="C2" s="267"/>
      <c r="D2" s="267"/>
      <c r="E2" s="267"/>
      <c r="F2" s="267"/>
      <c r="G2" s="267"/>
      <c r="H2" s="267"/>
      <c r="I2" s="267"/>
      <c r="J2" s="267"/>
      <c r="K2" s="267"/>
      <c r="L2" s="267"/>
      <c r="M2" s="267"/>
      <c r="N2" s="267"/>
      <c r="O2" s="267"/>
      <c r="P2" s="267"/>
      <c r="Q2" s="267"/>
      <c r="R2" s="267"/>
      <c r="S2" s="267"/>
      <c r="T2" s="267"/>
      <c r="U2" s="267"/>
      <c r="V2" s="267"/>
      <c r="W2" s="267"/>
      <c r="X2" s="267"/>
      <c r="Y2" s="267"/>
      <c r="Z2" s="268"/>
    </row>
    <row r="3" spans="1:26">
      <c r="A3" s="269"/>
      <c r="B3" s="270"/>
      <c r="C3" s="270"/>
      <c r="D3" s="270"/>
      <c r="E3" s="270"/>
      <c r="F3" s="270"/>
      <c r="G3" s="270"/>
      <c r="H3" s="270"/>
      <c r="I3" s="270"/>
      <c r="J3" s="270"/>
      <c r="K3" s="270"/>
      <c r="L3" s="270"/>
      <c r="M3" s="270"/>
      <c r="N3" s="270"/>
      <c r="O3" s="270"/>
      <c r="P3" s="270"/>
      <c r="Q3" s="270"/>
      <c r="R3" s="270"/>
      <c r="S3" s="270"/>
      <c r="T3" s="270"/>
      <c r="U3" s="270"/>
      <c r="V3" s="270"/>
      <c r="W3" s="270"/>
      <c r="X3" s="270"/>
      <c r="Y3" s="270"/>
      <c r="Z3" s="271"/>
    </row>
    <row r="4" spans="1:26">
      <c r="A4" s="272" t="s">
        <v>139</v>
      </c>
      <c r="B4" s="272"/>
      <c r="C4" s="272"/>
      <c r="D4" s="272"/>
      <c r="E4" s="272"/>
      <c r="F4" s="272"/>
      <c r="G4" s="272"/>
      <c r="H4" s="272"/>
      <c r="I4" s="272"/>
      <c r="J4" s="272"/>
      <c r="K4" s="272"/>
      <c r="L4" s="272"/>
      <c r="M4" s="272"/>
      <c r="N4" s="272"/>
      <c r="O4" s="272"/>
      <c r="P4" s="272"/>
      <c r="Q4" s="272"/>
      <c r="R4" s="272"/>
      <c r="S4" s="272"/>
      <c r="T4" s="272"/>
      <c r="U4" s="272"/>
      <c r="V4" s="273"/>
      <c r="W4" s="273"/>
      <c r="X4" s="273"/>
      <c r="Y4" s="273"/>
      <c r="Z4" s="273"/>
    </row>
    <row r="5" spans="1:26">
      <c r="A5" s="274" t="s">
        <v>140</v>
      </c>
      <c r="B5" s="274"/>
      <c r="C5" s="275">
        <v>45658</v>
      </c>
      <c r="D5" s="276"/>
      <c r="E5" s="277"/>
      <c r="F5" s="274" t="s">
        <v>141</v>
      </c>
      <c r="G5" s="278" t="s">
        <v>142</v>
      </c>
      <c r="H5" s="279"/>
      <c r="I5" s="279"/>
      <c r="J5" s="280"/>
      <c r="K5" s="281"/>
      <c r="L5" s="281"/>
      <c r="M5" s="281"/>
      <c r="N5" s="281"/>
      <c r="O5" s="281"/>
      <c r="P5" s="281"/>
      <c r="Q5" s="281"/>
      <c r="R5" s="281"/>
      <c r="S5" s="281"/>
      <c r="T5" s="281"/>
      <c r="U5" s="281"/>
      <c r="V5" s="273"/>
      <c r="W5" s="273"/>
      <c r="X5" s="273"/>
      <c r="Y5" s="273"/>
      <c r="Z5" s="273"/>
    </row>
    <row r="6" spans="1:26">
      <c r="A6" s="282" t="s">
        <v>143</v>
      </c>
      <c r="B6" s="282"/>
      <c r="C6" s="282"/>
      <c r="D6" s="282"/>
      <c r="E6" s="282"/>
      <c r="F6" s="282"/>
      <c r="G6" s="282"/>
      <c r="H6" s="282"/>
      <c r="I6" s="282"/>
      <c r="J6" s="282"/>
      <c r="K6" s="282"/>
      <c r="L6" s="282"/>
      <c r="M6" s="282"/>
      <c r="N6" s="282"/>
      <c r="O6" s="282"/>
      <c r="P6" s="282"/>
      <c r="Q6" s="282"/>
      <c r="R6" s="282"/>
      <c r="S6" s="282"/>
      <c r="T6" s="282"/>
      <c r="U6" s="282"/>
      <c r="V6" s="273"/>
      <c r="W6" s="273"/>
      <c r="X6" s="273"/>
      <c r="Y6" s="273"/>
      <c r="Z6" s="273"/>
    </row>
    <row r="7" ht="30" customHeight="1" spans="1:26">
      <c r="A7" s="283" t="s">
        <v>144</v>
      </c>
      <c r="B7" s="284"/>
      <c r="C7" s="285"/>
      <c r="D7" s="279"/>
      <c r="E7" s="279"/>
      <c r="F7" s="280"/>
      <c r="G7" s="286" t="s">
        <v>145</v>
      </c>
      <c r="H7" s="285"/>
      <c r="I7" s="279"/>
      <c r="J7" s="279"/>
      <c r="K7" s="280"/>
      <c r="L7" s="286" t="s">
        <v>146</v>
      </c>
      <c r="M7" s="285"/>
      <c r="N7" s="279"/>
      <c r="O7" s="279"/>
      <c r="P7" s="280"/>
      <c r="Q7" s="286" t="s">
        <v>147</v>
      </c>
      <c r="R7" s="287"/>
      <c r="S7" s="288"/>
      <c r="T7" s="288"/>
      <c r="U7" s="289"/>
      <c r="V7" s="273"/>
      <c r="W7" s="273"/>
      <c r="X7" s="273"/>
      <c r="Y7" s="273"/>
      <c r="Z7" s="273"/>
    </row>
    <row r="8" ht="28" customHeight="1" spans="1:26">
      <c r="A8" s="290" t="s">
        <v>148</v>
      </c>
      <c r="B8" s="291"/>
      <c r="C8" s="285"/>
      <c r="D8" s="279"/>
      <c r="E8" s="279"/>
      <c r="F8" s="280"/>
      <c r="G8" s="292" t="s">
        <v>149</v>
      </c>
      <c r="H8" s="293"/>
      <c r="I8" s="279"/>
      <c r="J8" s="279"/>
      <c r="K8" s="280"/>
      <c r="L8" s="294" t="s">
        <v>150</v>
      </c>
      <c r="M8" s="285"/>
      <c r="N8" s="279"/>
      <c r="O8" s="279"/>
      <c r="P8" s="280"/>
      <c r="Q8" s="294" t="s">
        <v>151</v>
      </c>
      <c r="R8" s="295"/>
      <c r="S8" s="296"/>
      <c r="T8" s="296"/>
      <c r="U8" s="297"/>
      <c r="V8" s="273"/>
      <c r="W8" s="273"/>
      <c r="X8" s="273"/>
      <c r="Y8" s="273"/>
      <c r="Z8" s="273"/>
    </row>
    <row r="9" spans="1:26">
      <c r="A9" s="282" t="s">
        <v>152</v>
      </c>
      <c r="B9" s="282"/>
      <c r="C9" s="282"/>
      <c r="D9" s="282"/>
      <c r="E9" s="282"/>
      <c r="F9" s="282"/>
      <c r="G9" s="282"/>
      <c r="H9" s="282"/>
      <c r="I9" s="282"/>
      <c r="J9" s="282"/>
      <c r="K9" s="282"/>
      <c r="L9" s="282"/>
      <c r="M9" s="282"/>
      <c r="N9" s="282"/>
      <c r="O9" s="282"/>
      <c r="P9" s="282"/>
      <c r="Q9" s="282"/>
      <c r="R9" s="282"/>
      <c r="S9" s="282"/>
      <c r="T9" s="282"/>
      <c r="U9" s="282"/>
      <c r="V9" s="273"/>
      <c r="W9" s="273"/>
      <c r="X9" s="273"/>
      <c r="Y9" s="273"/>
      <c r="Z9" s="273"/>
    </row>
    <row r="10" ht="42" customHeight="1" spans="1:26">
      <c r="A10" s="283" t="s">
        <v>144</v>
      </c>
      <c r="B10" s="284"/>
      <c r="C10" s="285"/>
      <c r="D10" s="279"/>
      <c r="E10" s="279"/>
      <c r="F10" s="280"/>
      <c r="G10" s="294" t="s">
        <v>145</v>
      </c>
      <c r="H10" s="285"/>
      <c r="I10" s="279"/>
      <c r="J10" s="279"/>
      <c r="K10" s="280"/>
      <c r="L10" s="294" t="s">
        <v>146</v>
      </c>
      <c r="M10" s="285"/>
      <c r="N10" s="279"/>
      <c r="O10" s="279"/>
      <c r="P10" s="280"/>
      <c r="Q10" s="298" t="s">
        <v>147</v>
      </c>
      <c r="R10" s="299"/>
      <c r="S10" s="299"/>
      <c r="T10" s="299"/>
      <c r="U10" s="299"/>
      <c r="V10" s="273"/>
      <c r="W10" s="273"/>
      <c r="X10" s="273"/>
      <c r="Y10" s="273"/>
      <c r="Z10" s="273"/>
    </row>
    <row r="11" spans="1:26">
      <c r="A11" s="290" t="s">
        <v>148</v>
      </c>
      <c r="B11" s="291"/>
      <c r="C11" s="285"/>
      <c r="D11" s="279"/>
      <c r="E11" s="279"/>
      <c r="F11" s="280"/>
      <c r="G11" s="292" t="s">
        <v>149</v>
      </c>
      <c r="H11" s="293"/>
      <c r="I11" s="279"/>
      <c r="J11" s="279"/>
      <c r="K11" s="280"/>
      <c r="L11" s="294" t="s">
        <v>150</v>
      </c>
      <c r="M11" s="285"/>
      <c r="N11" s="279"/>
      <c r="O11" s="279"/>
      <c r="P11" s="280"/>
      <c r="Q11" s="300"/>
      <c r="R11" s="300"/>
      <c r="S11" s="300"/>
      <c r="T11" s="300"/>
      <c r="U11" s="300"/>
      <c r="V11" s="273"/>
      <c r="W11" s="273"/>
      <c r="X11" s="273"/>
      <c r="Y11" s="273"/>
      <c r="Z11" s="273"/>
    </row>
    <row r="12" spans="1:26">
      <c r="A12" s="282" t="s">
        <v>153</v>
      </c>
      <c r="B12" s="282"/>
      <c r="C12" s="282"/>
      <c r="D12" s="282"/>
      <c r="E12" s="282"/>
      <c r="F12" s="282"/>
      <c r="G12" s="282"/>
      <c r="H12" s="282"/>
      <c r="I12" s="282"/>
      <c r="J12" s="282"/>
      <c r="K12" s="282"/>
      <c r="L12" s="282"/>
      <c r="M12" s="282"/>
      <c r="N12" s="282"/>
      <c r="O12" s="282"/>
      <c r="P12" s="282"/>
      <c r="Q12" s="282"/>
      <c r="R12" s="282"/>
      <c r="S12" s="282"/>
      <c r="T12" s="282"/>
      <c r="U12" s="282"/>
      <c r="V12" s="273"/>
      <c r="W12" s="273"/>
      <c r="X12" s="273"/>
      <c r="Y12" s="273"/>
      <c r="Z12" s="273"/>
    </row>
    <row r="13" ht="29" customHeight="1" spans="1:26">
      <c r="A13" s="283" t="s">
        <v>144</v>
      </c>
      <c r="B13" s="284"/>
      <c r="C13" s="301"/>
      <c r="D13" s="302"/>
      <c r="E13" s="302"/>
      <c r="F13" s="303"/>
      <c r="G13" s="294" t="s">
        <v>145</v>
      </c>
      <c r="H13" s="301"/>
      <c r="I13" s="302"/>
      <c r="J13" s="302"/>
      <c r="K13" s="303"/>
      <c r="L13" s="294" t="s">
        <v>146</v>
      </c>
      <c r="M13" s="301"/>
      <c r="N13" s="302"/>
      <c r="O13" s="302"/>
      <c r="P13" s="303"/>
      <c r="Q13" s="304" t="s">
        <v>147</v>
      </c>
      <c r="R13" s="301"/>
      <c r="S13" s="302"/>
      <c r="T13" s="302"/>
      <c r="U13" s="303"/>
      <c r="V13" s="305"/>
      <c r="W13" s="273"/>
      <c r="X13" s="273"/>
      <c r="Y13" s="273"/>
      <c r="Z13" s="273"/>
    </row>
    <row r="14" spans="1:26">
      <c r="A14" s="290" t="s">
        <v>148</v>
      </c>
      <c r="B14" s="291"/>
      <c r="C14" s="285"/>
      <c r="D14" s="279"/>
      <c r="E14" s="279"/>
      <c r="F14" s="280"/>
      <c r="G14" s="292" t="s">
        <v>149</v>
      </c>
      <c r="H14" s="306"/>
      <c r="I14" s="279"/>
      <c r="J14" s="279"/>
      <c r="K14" s="280"/>
      <c r="L14" s="294" t="s">
        <v>150</v>
      </c>
      <c r="M14" s="285"/>
      <c r="N14" s="279"/>
      <c r="O14" s="279"/>
      <c r="P14" s="280"/>
      <c r="Q14" s="281"/>
      <c r="R14" s="281"/>
      <c r="S14" s="281"/>
      <c r="T14" s="281"/>
      <c r="U14" s="281"/>
      <c r="V14" s="305"/>
      <c r="W14" s="273"/>
      <c r="X14" s="273"/>
      <c r="Y14" s="273"/>
      <c r="Z14" s="273"/>
    </row>
    <row r="15" spans="1:26">
      <c r="A15" s="305"/>
      <c r="B15" s="305"/>
      <c r="C15" s="305"/>
      <c r="D15" s="305"/>
      <c r="E15" s="305"/>
      <c r="F15" s="305"/>
      <c r="G15" s="305"/>
      <c r="H15" s="305"/>
      <c r="I15" s="305"/>
      <c r="J15" s="305"/>
      <c r="K15" s="305"/>
      <c r="L15" s="305"/>
      <c r="M15" s="305"/>
      <c r="N15" s="305"/>
      <c r="O15" s="305"/>
      <c r="P15" s="305"/>
      <c r="Q15" s="305"/>
      <c r="R15" s="305"/>
      <c r="S15" s="305"/>
      <c r="T15" s="305"/>
      <c r="U15" s="281"/>
      <c r="V15" s="305"/>
      <c r="W15" s="273"/>
      <c r="X15" s="273"/>
      <c r="Y15" s="273"/>
      <c r="Z15" s="273"/>
    </row>
    <row r="16" spans="1:26">
      <c r="A16" s="307" t="s">
        <v>154</v>
      </c>
      <c r="B16" s="307"/>
      <c r="C16" s="307"/>
      <c r="D16" s="307"/>
      <c r="E16" s="307"/>
      <c r="F16" s="307"/>
      <c r="G16" s="307"/>
      <c r="H16" s="307"/>
      <c r="I16" s="307"/>
      <c r="J16" s="307"/>
      <c r="K16" s="307"/>
      <c r="L16" s="307"/>
      <c r="M16" s="307"/>
      <c r="N16" s="307"/>
      <c r="O16" s="307"/>
      <c r="P16" s="307"/>
      <c r="Q16" s="307"/>
      <c r="R16" s="307"/>
      <c r="S16" s="307"/>
      <c r="T16" s="307"/>
      <c r="U16" s="307"/>
      <c r="V16" s="308"/>
      <c r="W16" s="309"/>
      <c r="X16" s="309"/>
      <c r="Y16" s="309"/>
      <c r="Z16" s="309"/>
    </row>
    <row r="17" spans="1:26">
      <c r="A17" s="310" t="s">
        <v>102</v>
      </c>
      <c r="B17" s="311" t="s">
        <v>103</v>
      </c>
      <c r="C17" s="312"/>
      <c r="D17" s="312"/>
      <c r="E17" s="313"/>
      <c r="F17" s="310" t="s">
        <v>3</v>
      </c>
      <c r="G17" s="314" t="s">
        <v>155</v>
      </c>
      <c r="H17" s="315"/>
      <c r="I17" s="315"/>
      <c r="J17" s="316"/>
      <c r="K17" s="310" t="s">
        <v>3</v>
      </c>
      <c r="L17" s="317" t="s">
        <v>156</v>
      </c>
      <c r="M17" s="317" t="s">
        <v>157</v>
      </c>
      <c r="N17" s="314" t="s">
        <v>121</v>
      </c>
      <c r="O17" s="315"/>
      <c r="P17" s="315"/>
      <c r="Q17" s="315"/>
      <c r="R17" s="316"/>
      <c r="S17" s="318" t="s">
        <v>158</v>
      </c>
      <c r="T17" s="319"/>
      <c r="U17" s="320" t="s">
        <v>159</v>
      </c>
      <c r="V17" s="321"/>
      <c r="W17" s="321"/>
      <c r="X17" s="321"/>
      <c r="Y17" s="321"/>
      <c r="Z17" s="322"/>
    </row>
    <row r="18" spans="1:26">
      <c r="A18" s="323"/>
      <c r="B18" s="324"/>
      <c r="C18" s="325"/>
      <c r="D18" s="325"/>
      <c r="E18" s="326"/>
      <c r="F18" s="323"/>
      <c r="G18" s="324"/>
      <c r="H18" s="325"/>
      <c r="I18" s="325"/>
      <c r="J18" s="326"/>
      <c r="K18" s="323"/>
      <c r="L18" s="327"/>
      <c r="M18" s="327"/>
      <c r="N18" s="324"/>
      <c r="O18" s="325"/>
      <c r="P18" s="325"/>
      <c r="Q18" s="325"/>
      <c r="R18" s="326"/>
      <c r="S18" s="328"/>
      <c r="T18" s="329"/>
      <c r="U18" s="310" t="s">
        <v>160</v>
      </c>
      <c r="V18" s="330" t="s">
        <v>161</v>
      </c>
      <c r="W18" s="330" t="s">
        <v>162</v>
      </c>
      <c r="X18" s="331" t="s">
        <v>163</v>
      </c>
      <c r="Y18" s="331" t="s">
        <v>164</v>
      </c>
      <c r="Z18" s="331" t="s">
        <v>165</v>
      </c>
    </row>
    <row r="19" ht="45" customHeight="1" spans="1:26">
      <c r="A19" s="332">
        <v>1</v>
      </c>
      <c r="B19" s="333" t="s">
        <v>166</v>
      </c>
      <c r="C19" s="334"/>
      <c r="D19" s="334"/>
      <c r="E19" s="335"/>
      <c r="F19" s="336"/>
      <c r="G19" s="337"/>
      <c r="H19" s="338"/>
      <c r="I19" s="339"/>
      <c r="J19" s="340"/>
      <c r="K19" s="341"/>
      <c r="L19" s="342"/>
      <c r="M19" s="343"/>
      <c r="N19" s="344"/>
      <c r="O19" s="345"/>
      <c r="P19" s="345"/>
      <c r="Q19" s="345"/>
      <c r="R19" s="346"/>
      <c r="S19" s="347"/>
      <c r="T19" s="348"/>
      <c r="U19" s="346"/>
      <c r="V19" s="349"/>
      <c r="W19" s="349"/>
      <c r="X19" s="349"/>
      <c r="Y19" s="349"/>
      <c r="Z19" s="349"/>
    </row>
    <row r="20" ht="139.75" customHeight="1" spans="1:26">
      <c r="A20" s="332"/>
      <c r="B20" s="350"/>
      <c r="C20" s="351"/>
      <c r="D20" s="351"/>
      <c r="E20" s="352"/>
      <c r="F20" s="353"/>
      <c r="G20" s="354"/>
      <c r="H20" s="355"/>
      <c r="I20" s="356"/>
      <c r="J20" s="357"/>
      <c r="K20" s="341"/>
      <c r="L20" s="342"/>
      <c r="M20" s="343"/>
      <c r="N20" s="344"/>
      <c r="O20" s="345"/>
      <c r="P20" s="345"/>
      <c r="Q20" s="345"/>
      <c r="R20" s="346"/>
      <c r="S20" s="347"/>
      <c r="T20" s="348"/>
      <c r="U20" s="346"/>
      <c r="V20" s="349"/>
      <c r="W20" s="349"/>
      <c r="X20" s="349"/>
      <c r="Y20" s="349"/>
      <c r="Z20" s="349"/>
    </row>
    <row r="21" ht="66" customHeight="1" spans="1:26">
      <c r="A21" s="342">
        <v>2</v>
      </c>
      <c r="B21" s="349"/>
      <c r="C21" s="349"/>
      <c r="D21" s="349"/>
      <c r="E21" s="349"/>
      <c r="F21" s="337"/>
      <c r="G21" s="337"/>
      <c r="H21" s="344"/>
      <c r="I21" s="345"/>
      <c r="J21" s="346"/>
      <c r="K21" s="341"/>
      <c r="L21" s="342"/>
      <c r="M21" s="358"/>
      <c r="N21" s="359"/>
      <c r="O21" s="360"/>
      <c r="P21" s="360"/>
      <c r="Q21" s="360"/>
      <c r="R21" s="361"/>
      <c r="S21" s="347"/>
      <c r="T21" s="348"/>
      <c r="U21" s="346"/>
      <c r="V21" s="349"/>
      <c r="W21" s="349"/>
      <c r="X21" s="349"/>
      <c r="Y21" s="349"/>
      <c r="Z21" s="349"/>
    </row>
    <row r="22" ht="41" customHeight="1" spans="1:26">
      <c r="A22" s="342"/>
      <c r="B22" s="349"/>
      <c r="C22" s="349"/>
      <c r="D22" s="349"/>
      <c r="E22" s="349"/>
      <c r="F22" s="362"/>
      <c r="G22" s="363"/>
      <c r="H22" s="364"/>
      <c r="I22" s="365"/>
      <c r="J22" s="366"/>
      <c r="K22" s="341"/>
      <c r="L22" s="342"/>
      <c r="M22" s="343"/>
      <c r="N22" s="349"/>
      <c r="O22" s="349"/>
      <c r="P22" s="349"/>
      <c r="Q22" s="349"/>
      <c r="R22" s="349"/>
      <c r="S22" s="347"/>
      <c r="T22" s="348"/>
      <c r="U22" s="346"/>
      <c r="V22" s="349"/>
      <c r="W22" s="349"/>
      <c r="X22" s="349"/>
      <c r="Y22" s="349"/>
      <c r="Z22" s="349"/>
    </row>
    <row r="23" ht="115" customHeight="1" spans="1:26">
      <c r="A23" s="342">
        <v>3</v>
      </c>
      <c r="B23" s="367"/>
      <c r="C23" s="367"/>
      <c r="D23" s="367"/>
      <c r="E23" s="367"/>
      <c r="F23" s="337"/>
      <c r="G23" s="363"/>
      <c r="H23" s="344"/>
      <c r="I23" s="345"/>
      <c r="J23" s="346"/>
      <c r="K23" s="341"/>
      <c r="L23" s="342"/>
      <c r="M23" s="368"/>
      <c r="N23" s="349"/>
      <c r="O23" s="349"/>
      <c r="P23" s="349"/>
      <c r="Q23" s="349"/>
      <c r="R23" s="349"/>
      <c r="S23" s="347"/>
      <c r="T23" s="348"/>
      <c r="U23" s="346"/>
      <c r="V23" s="349"/>
      <c r="W23" s="349"/>
      <c r="X23" s="349"/>
      <c r="Y23" s="349"/>
      <c r="Z23" s="349"/>
    </row>
    <row r="24" ht="81" customHeight="1" spans="1:26">
      <c r="A24" s="342"/>
      <c r="B24" s="367"/>
      <c r="C24" s="367"/>
      <c r="D24" s="367"/>
      <c r="E24" s="367"/>
      <c r="F24" s="369"/>
      <c r="G24" s="337"/>
      <c r="H24" s="364"/>
      <c r="I24" s="365"/>
      <c r="J24" s="366"/>
      <c r="K24" s="341"/>
      <c r="L24" s="342"/>
      <c r="M24" s="368"/>
      <c r="N24" s="370"/>
      <c r="O24" s="370"/>
      <c r="P24" s="370"/>
      <c r="Q24" s="370"/>
      <c r="R24" s="370"/>
      <c r="S24" s="347"/>
      <c r="T24" s="348"/>
      <c r="U24" s="346"/>
      <c r="V24" s="349"/>
      <c r="W24" s="349"/>
      <c r="X24" s="349"/>
      <c r="Y24" s="349"/>
      <c r="Z24" s="349"/>
    </row>
    <row r="25" ht="42" customHeight="1" spans="1:26">
      <c r="A25" s="342"/>
      <c r="B25" s="367"/>
      <c r="C25" s="367"/>
      <c r="D25" s="367"/>
      <c r="E25" s="367"/>
      <c r="F25" s="369"/>
      <c r="G25" s="369"/>
      <c r="H25" s="371"/>
      <c r="I25" s="372"/>
      <c r="J25" s="373"/>
      <c r="K25" s="374"/>
      <c r="L25" s="342"/>
      <c r="M25" s="375"/>
      <c r="N25" s="359"/>
      <c r="O25" s="360"/>
      <c r="P25" s="360"/>
      <c r="Q25" s="360"/>
      <c r="R25" s="361"/>
      <c r="S25" s="347"/>
      <c r="T25" s="348"/>
      <c r="U25" s="346"/>
      <c r="V25" s="349"/>
      <c r="W25" s="349"/>
      <c r="X25" s="349"/>
      <c r="Y25" s="349"/>
      <c r="Z25" s="349"/>
    </row>
    <row r="26" ht="77" customHeight="1" spans="1:26">
      <c r="A26" s="342"/>
      <c r="B26" s="367"/>
      <c r="C26" s="367"/>
      <c r="D26" s="367"/>
      <c r="E26" s="367"/>
      <c r="F26" s="369"/>
      <c r="G26" s="362"/>
      <c r="H26" s="376"/>
      <c r="I26" s="377"/>
      <c r="J26" s="378"/>
      <c r="K26" s="374"/>
      <c r="L26" s="342"/>
      <c r="M26" s="379"/>
      <c r="N26" s="359"/>
      <c r="O26" s="360"/>
      <c r="P26" s="360"/>
      <c r="Q26" s="360"/>
      <c r="R26" s="361"/>
      <c r="S26" s="347"/>
      <c r="T26" s="348"/>
      <c r="U26" s="346"/>
      <c r="V26" s="349"/>
      <c r="W26" s="349"/>
      <c r="X26" s="349"/>
      <c r="Y26" s="349"/>
      <c r="Z26" s="349"/>
    </row>
    <row r="27" ht="65" customHeight="1" spans="1:26">
      <c r="A27" s="342">
        <v>4</v>
      </c>
      <c r="B27" s="334"/>
      <c r="C27" s="334"/>
      <c r="D27" s="334"/>
      <c r="E27" s="335"/>
      <c r="F27" s="337"/>
      <c r="G27" s="363"/>
      <c r="H27" s="380"/>
      <c r="I27" s="380"/>
      <c r="J27" s="381"/>
      <c r="K27" s="341"/>
      <c r="L27" s="342"/>
      <c r="M27" s="375"/>
      <c r="N27" s="370"/>
      <c r="O27" s="370"/>
      <c r="P27" s="370"/>
      <c r="Q27" s="370"/>
      <c r="R27" s="370"/>
      <c r="S27" s="347"/>
      <c r="T27" s="348"/>
      <c r="U27" s="346"/>
      <c r="V27" s="349"/>
      <c r="W27" s="349"/>
      <c r="X27" s="349"/>
      <c r="Y27" s="349"/>
      <c r="Z27" s="349"/>
    </row>
    <row r="28" ht="52" customHeight="1" spans="1:26">
      <c r="A28" s="342"/>
      <c r="B28" s="351"/>
      <c r="C28" s="351"/>
      <c r="D28" s="351"/>
      <c r="E28" s="352"/>
      <c r="F28" s="369"/>
      <c r="G28" s="363"/>
      <c r="H28" s="382"/>
      <c r="I28" s="382"/>
      <c r="J28" s="383"/>
      <c r="K28" s="384"/>
      <c r="L28" s="342"/>
      <c r="M28" s="375"/>
      <c r="N28" s="370"/>
      <c r="O28" s="370"/>
      <c r="P28" s="370"/>
      <c r="Q28" s="370"/>
      <c r="R28" s="370"/>
      <c r="S28" s="347"/>
      <c r="T28" s="348"/>
      <c r="U28" s="346"/>
      <c r="V28" s="349"/>
      <c r="W28" s="349"/>
      <c r="X28" s="349"/>
      <c r="Y28" s="349"/>
      <c r="Z28" s="349"/>
    </row>
    <row r="29" ht="57" customHeight="1" spans="1:26">
      <c r="A29" s="342"/>
      <c r="B29" s="385"/>
      <c r="C29" s="385"/>
      <c r="D29" s="385"/>
      <c r="E29" s="386"/>
      <c r="F29" s="362"/>
      <c r="G29" s="363"/>
      <c r="H29" s="387"/>
      <c r="I29" s="387"/>
      <c r="J29" s="388"/>
      <c r="K29" s="384"/>
      <c r="L29" s="342"/>
      <c r="M29" s="375"/>
      <c r="N29" s="370"/>
      <c r="O29" s="370"/>
      <c r="P29" s="370"/>
      <c r="Q29" s="370"/>
      <c r="R29" s="370"/>
      <c r="S29" s="347"/>
      <c r="T29" s="348"/>
      <c r="U29" s="346"/>
      <c r="V29" s="349"/>
      <c r="W29" s="349"/>
      <c r="X29" s="349"/>
      <c r="Y29" s="349"/>
      <c r="Z29" s="349"/>
    </row>
    <row r="30" ht="25" customHeight="1" spans="1:26">
      <c r="A30" s="389"/>
      <c r="B30" s="390"/>
      <c r="C30" s="391"/>
      <c r="D30" s="391"/>
      <c r="E30" s="392"/>
      <c r="F30" s="393"/>
      <c r="G30" s="394"/>
      <c r="H30" s="395"/>
      <c r="I30" s="396"/>
      <c r="J30" s="397"/>
      <c r="K30" s="393"/>
      <c r="L30" s="398"/>
      <c r="M30" s="399"/>
      <c r="N30" s="400"/>
      <c r="O30" s="401"/>
      <c r="P30" s="401"/>
      <c r="Q30" s="401"/>
      <c r="R30" s="402"/>
      <c r="S30" s="403"/>
      <c r="T30" s="404"/>
      <c r="U30" s="405"/>
      <c r="V30" s="406"/>
      <c r="W30" s="407"/>
      <c r="X30" s="407"/>
      <c r="Y30" s="407"/>
      <c r="Z30" s="407"/>
    </row>
    <row r="31" spans="1:26">
      <c r="A31" s="272" t="s">
        <v>167</v>
      </c>
      <c r="B31" s="272"/>
      <c r="C31" s="272"/>
      <c r="D31" s="272"/>
      <c r="E31" s="272"/>
      <c r="F31" s="272"/>
      <c r="G31" s="272"/>
      <c r="H31" s="272"/>
      <c r="I31" s="272"/>
      <c r="J31" s="272"/>
      <c r="K31" s="272"/>
      <c r="L31" s="272"/>
      <c r="M31" s="272"/>
      <c r="N31" s="272"/>
      <c r="O31" s="408"/>
      <c r="P31" s="409" t="s">
        <v>168</v>
      </c>
      <c r="Q31" s="409"/>
      <c r="R31" s="409"/>
      <c r="S31" s="409"/>
      <c r="T31" s="409"/>
      <c r="U31" s="409"/>
      <c r="V31" s="410" t="s">
        <v>169</v>
      </c>
      <c r="W31" s="411"/>
      <c r="X31" s="411"/>
      <c r="Y31" s="411"/>
      <c r="Z31" s="412"/>
    </row>
    <row r="32" ht="25" spans="1:26">
      <c r="A32" s="273"/>
      <c r="B32" s="281"/>
      <c r="C32" s="281"/>
      <c r="D32" s="281"/>
      <c r="E32" s="281"/>
      <c r="F32" s="274" t="s">
        <v>170</v>
      </c>
      <c r="G32" s="274"/>
      <c r="H32" s="274"/>
      <c r="I32" s="274"/>
      <c r="J32" s="274"/>
      <c r="K32" s="274"/>
      <c r="L32" s="274"/>
      <c r="M32" s="274"/>
      <c r="N32" s="413" t="s">
        <v>171</v>
      </c>
      <c r="O32" s="413" t="s">
        <v>172</v>
      </c>
      <c r="P32" s="414" t="s">
        <v>173</v>
      </c>
      <c r="Q32" s="415" t="s">
        <v>174</v>
      </c>
      <c r="R32" s="415"/>
      <c r="S32" s="415" t="s">
        <v>175</v>
      </c>
      <c r="T32" s="415" t="s">
        <v>176</v>
      </c>
      <c r="U32" s="416" t="s">
        <v>177</v>
      </c>
      <c r="V32" s="417"/>
      <c r="W32" s="418"/>
      <c r="X32" s="418"/>
      <c r="Y32" s="418"/>
      <c r="Z32" s="419"/>
    </row>
    <row r="33" spans="1:26">
      <c r="A33" s="420">
        <v>1</v>
      </c>
      <c r="B33" s="421" t="s">
        <v>178</v>
      </c>
      <c r="C33" s="421"/>
      <c r="D33" s="421"/>
      <c r="E33" s="421"/>
      <c r="F33" s="422"/>
      <c r="G33" s="423"/>
      <c r="H33" s="423"/>
      <c r="I33" s="423"/>
      <c r="J33" s="423"/>
      <c r="K33" s="423"/>
      <c r="L33" s="423"/>
      <c r="M33" s="424"/>
      <c r="N33" s="425"/>
      <c r="O33" s="426"/>
      <c r="P33" s="427">
        <v>5</v>
      </c>
      <c r="Q33" s="427">
        <v>4</v>
      </c>
      <c r="R33" s="427">
        <v>3</v>
      </c>
      <c r="S33" s="427">
        <v>3</v>
      </c>
      <c r="T33" s="427">
        <v>2</v>
      </c>
      <c r="U33" s="427">
        <v>1</v>
      </c>
      <c r="V33" s="309"/>
      <c r="W33" s="428" t="s">
        <v>160</v>
      </c>
      <c r="X33" s="429" t="s">
        <v>179</v>
      </c>
      <c r="Y33" s="429"/>
      <c r="Z33" s="429"/>
    </row>
    <row r="34" ht="24" customHeight="1" spans="1:26">
      <c r="A34" s="430" t="s">
        <v>123</v>
      </c>
      <c r="B34" s="431" t="s">
        <v>180</v>
      </c>
      <c r="C34" s="432"/>
      <c r="D34" s="432"/>
      <c r="E34" s="433"/>
      <c r="F34" s="434" t="s">
        <v>181</v>
      </c>
      <c r="G34" s="435"/>
      <c r="H34" s="435"/>
      <c r="I34" s="435"/>
      <c r="J34" s="435"/>
      <c r="K34" s="435"/>
      <c r="L34" s="435"/>
      <c r="M34" s="436"/>
      <c r="N34" s="425"/>
      <c r="O34" s="437"/>
      <c r="P34" s="437"/>
      <c r="Q34" s="437"/>
      <c r="R34" s="437"/>
      <c r="S34" s="437"/>
      <c r="T34" s="437"/>
      <c r="U34" s="437"/>
      <c r="V34" s="309"/>
      <c r="W34" s="428" t="s">
        <v>161</v>
      </c>
      <c r="X34" s="429" t="s">
        <v>182</v>
      </c>
      <c r="Y34" s="429"/>
      <c r="Z34" s="429"/>
    </row>
    <row r="35" spans="1:26">
      <c r="A35" s="430" t="s">
        <v>127</v>
      </c>
      <c r="B35" s="438" t="s">
        <v>183</v>
      </c>
      <c r="C35" s="439"/>
      <c r="D35" s="439"/>
      <c r="E35" s="440"/>
      <c r="F35" s="434" t="s">
        <v>184</v>
      </c>
      <c r="G35" s="435"/>
      <c r="H35" s="435"/>
      <c r="I35" s="435"/>
      <c r="J35" s="435"/>
      <c r="K35" s="435"/>
      <c r="L35" s="435"/>
      <c r="M35" s="436"/>
      <c r="N35" s="425"/>
      <c r="O35" s="437"/>
      <c r="P35" s="437"/>
      <c r="Q35" s="437"/>
      <c r="R35" s="437"/>
      <c r="S35" s="437"/>
      <c r="T35" s="437"/>
      <c r="U35" s="437"/>
      <c r="V35" s="309"/>
      <c r="W35" s="428" t="s">
        <v>162</v>
      </c>
      <c r="X35" s="429" t="s">
        <v>185</v>
      </c>
      <c r="Y35" s="429"/>
      <c r="Z35" s="429"/>
    </row>
    <row r="36" spans="1:26">
      <c r="A36" s="430" t="s">
        <v>132</v>
      </c>
      <c r="B36" s="431" t="s">
        <v>186</v>
      </c>
      <c r="C36" s="432"/>
      <c r="D36" s="432"/>
      <c r="E36" s="433"/>
      <c r="F36" s="434" t="s">
        <v>187</v>
      </c>
      <c r="G36" s="435"/>
      <c r="H36" s="435"/>
      <c r="I36" s="435"/>
      <c r="J36" s="435"/>
      <c r="K36" s="435"/>
      <c r="L36" s="435"/>
      <c r="M36" s="436"/>
      <c r="N36" s="425"/>
      <c r="O36" s="437"/>
      <c r="P36" s="437"/>
      <c r="Q36" s="437"/>
      <c r="R36" s="437"/>
      <c r="S36" s="437"/>
      <c r="T36" s="437"/>
      <c r="U36" s="437"/>
      <c r="V36" s="309"/>
      <c r="W36" s="428" t="s">
        <v>163</v>
      </c>
      <c r="X36" s="429" t="s">
        <v>188</v>
      </c>
      <c r="Y36" s="429"/>
      <c r="Z36" s="429"/>
    </row>
    <row r="37" spans="1:26">
      <c r="A37" s="441">
        <v>2</v>
      </c>
      <c r="B37" s="442" t="s">
        <v>189</v>
      </c>
      <c r="C37" s="443"/>
      <c r="D37" s="443"/>
      <c r="E37" s="444"/>
      <c r="F37" s="445"/>
      <c r="G37" s="446"/>
      <c r="H37" s="446"/>
      <c r="I37" s="446"/>
      <c r="J37" s="446"/>
      <c r="K37" s="446"/>
      <c r="L37" s="446"/>
      <c r="M37" s="447"/>
      <c r="N37" s="425"/>
      <c r="O37" s="437"/>
      <c r="P37" s="437"/>
      <c r="Q37" s="437"/>
      <c r="R37" s="437"/>
      <c r="S37" s="437"/>
      <c r="T37" s="437"/>
      <c r="U37" s="437"/>
      <c r="V37" s="309"/>
      <c r="W37" s="428" t="s">
        <v>164</v>
      </c>
      <c r="X37" s="429" t="s">
        <v>190</v>
      </c>
      <c r="Y37" s="429"/>
      <c r="Z37" s="429"/>
    </row>
    <row r="38" ht="28" customHeight="1" spans="1:26">
      <c r="A38" s="430" t="s">
        <v>123</v>
      </c>
      <c r="B38" s="448" t="s">
        <v>191</v>
      </c>
      <c r="C38" s="449"/>
      <c r="D38" s="449"/>
      <c r="E38" s="450"/>
      <c r="F38" s="434" t="s">
        <v>192</v>
      </c>
      <c r="G38" s="435"/>
      <c r="H38" s="435"/>
      <c r="I38" s="435"/>
      <c r="J38" s="435"/>
      <c r="K38" s="435"/>
      <c r="L38" s="435"/>
      <c r="M38" s="436"/>
      <c r="N38" s="425"/>
      <c r="O38" s="437"/>
      <c r="P38" s="437"/>
      <c r="Q38" s="437"/>
      <c r="R38" s="437"/>
      <c r="S38" s="437"/>
      <c r="T38" s="437"/>
      <c r="U38" s="437"/>
      <c r="V38" s="309"/>
      <c r="W38" s="428" t="s">
        <v>165</v>
      </c>
      <c r="X38" s="429" t="s">
        <v>193</v>
      </c>
      <c r="Y38" s="429"/>
      <c r="Z38" s="429"/>
    </row>
    <row r="39" spans="1:26">
      <c r="A39" s="430" t="s">
        <v>127</v>
      </c>
      <c r="B39" s="431" t="s">
        <v>194</v>
      </c>
      <c r="C39" s="432"/>
      <c r="D39" s="432"/>
      <c r="E39" s="433"/>
      <c r="F39" s="434" t="s">
        <v>195</v>
      </c>
      <c r="G39" s="435"/>
      <c r="H39" s="435"/>
      <c r="I39" s="435"/>
      <c r="J39" s="435"/>
      <c r="K39" s="435"/>
      <c r="L39" s="435"/>
      <c r="M39" s="436"/>
      <c r="N39" s="425"/>
      <c r="O39" s="437"/>
      <c r="P39" s="437"/>
      <c r="Q39" s="437"/>
      <c r="R39" s="437"/>
      <c r="S39" s="437"/>
      <c r="T39" s="437"/>
      <c r="U39" s="437"/>
      <c r="V39" s="309"/>
      <c r="W39" s="429" t="s">
        <v>177</v>
      </c>
      <c r="X39" s="429" t="s">
        <v>196</v>
      </c>
      <c r="Y39" s="451"/>
      <c r="Z39" s="451"/>
    </row>
    <row r="40" spans="1:26">
      <c r="A40" s="430" t="s">
        <v>132</v>
      </c>
      <c r="B40" s="438" t="s">
        <v>197</v>
      </c>
      <c r="C40" s="439"/>
      <c r="D40" s="439"/>
      <c r="E40" s="440"/>
      <c r="F40" s="434" t="s">
        <v>198</v>
      </c>
      <c r="G40" s="435"/>
      <c r="H40" s="435"/>
      <c r="I40" s="435"/>
      <c r="J40" s="435"/>
      <c r="K40" s="435"/>
      <c r="L40" s="435"/>
      <c r="M40" s="436"/>
      <c r="N40" s="425"/>
      <c r="O40" s="437"/>
      <c r="P40" s="437"/>
      <c r="Q40" s="437"/>
      <c r="R40" s="437"/>
      <c r="S40" s="437"/>
      <c r="T40" s="437"/>
      <c r="U40" s="437"/>
      <c r="V40" s="309"/>
      <c r="W40" s="429" t="s">
        <v>173</v>
      </c>
      <c r="X40" s="452" t="s">
        <v>199</v>
      </c>
      <c r="Y40" s="453"/>
      <c r="Z40" s="454"/>
    </row>
    <row r="41" spans="1:26">
      <c r="A41" s="441">
        <v>3</v>
      </c>
      <c r="B41" s="421" t="s">
        <v>200</v>
      </c>
      <c r="C41" s="421"/>
      <c r="D41" s="421"/>
      <c r="E41" s="421"/>
      <c r="F41" s="425"/>
      <c r="G41" s="425"/>
      <c r="H41" s="425"/>
      <c r="I41" s="425"/>
      <c r="J41" s="425"/>
      <c r="K41" s="425"/>
      <c r="L41" s="425"/>
      <c r="M41" s="425"/>
      <c r="N41" s="425"/>
      <c r="O41" s="437"/>
      <c r="P41" s="437"/>
      <c r="Q41" s="437"/>
      <c r="R41" s="437"/>
      <c r="S41" s="437"/>
      <c r="T41" s="437"/>
      <c r="U41" s="437"/>
      <c r="V41" s="309"/>
      <c r="W41" s="429" t="s">
        <v>174</v>
      </c>
      <c r="X41" s="452" t="s">
        <v>201</v>
      </c>
      <c r="Y41" s="453"/>
      <c r="Z41" s="454"/>
    </row>
    <row r="42" spans="1:26">
      <c r="A42" s="430" t="s">
        <v>123</v>
      </c>
      <c r="B42" s="431" t="s">
        <v>202</v>
      </c>
      <c r="C42" s="432"/>
      <c r="D42" s="432"/>
      <c r="E42" s="433"/>
      <c r="F42" s="434" t="s">
        <v>203</v>
      </c>
      <c r="G42" s="435"/>
      <c r="H42" s="435"/>
      <c r="I42" s="435"/>
      <c r="J42" s="435"/>
      <c r="K42" s="435"/>
      <c r="L42" s="435"/>
      <c r="M42" s="436"/>
      <c r="N42" s="425"/>
      <c r="O42" s="437"/>
      <c r="P42" s="437"/>
      <c r="Q42" s="437"/>
      <c r="R42" s="437"/>
      <c r="S42" s="437"/>
      <c r="T42" s="437"/>
      <c r="U42" s="437"/>
      <c r="V42" s="309"/>
      <c r="W42" s="429" t="s">
        <v>175</v>
      </c>
      <c r="X42" s="452" t="s">
        <v>204</v>
      </c>
      <c r="Y42" s="453"/>
      <c r="Z42" s="454"/>
    </row>
    <row r="43" spans="1:26">
      <c r="A43" s="430" t="s">
        <v>127</v>
      </c>
      <c r="B43" s="431" t="s">
        <v>205</v>
      </c>
      <c r="C43" s="432"/>
      <c r="D43" s="432"/>
      <c r="E43" s="433"/>
      <c r="F43" s="434" t="s">
        <v>206</v>
      </c>
      <c r="G43" s="435"/>
      <c r="H43" s="435"/>
      <c r="I43" s="435"/>
      <c r="J43" s="435"/>
      <c r="K43" s="435"/>
      <c r="L43" s="435"/>
      <c r="M43" s="436"/>
      <c r="N43" s="425"/>
      <c r="O43" s="437"/>
      <c r="P43" s="437"/>
      <c r="Q43" s="437"/>
      <c r="R43" s="437"/>
      <c r="S43" s="437"/>
      <c r="T43" s="437"/>
      <c r="U43" s="437"/>
      <c r="V43" s="309"/>
      <c r="W43" s="429" t="s">
        <v>176</v>
      </c>
      <c r="X43" s="452" t="s">
        <v>207</v>
      </c>
      <c r="Y43" s="453"/>
      <c r="Z43" s="454"/>
    </row>
    <row r="44" spans="1:26">
      <c r="A44" s="430" t="s">
        <v>132</v>
      </c>
      <c r="B44" s="431" t="s">
        <v>208</v>
      </c>
      <c r="C44" s="432"/>
      <c r="D44" s="432"/>
      <c r="E44" s="433"/>
      <c r="F44" s="434" t="s">
        <v>209</v>
      </c>
      <c r="G44" s="435"/>
      <c r="H44" s="435"/>
      <c r="I44" s="435"/>
      <c r="J44" s="435"/>
      <c r="K44" s="435"/>
      <c r="L44" s="435"/>
      <c r="M44" s="436"/>
      <c r="N44" s="425"/>
      <c r="O44" s="437"/>
      <c r="P44" s="437"/>
      <c r="Q44" s="437"/>
      <c r="R44" s="437"/>
      <c r="S44" s="437"/>
      <c r="T44" s="437"/>
      <c r="U44" s="437"/>
      <c r="V44" s="309"/>
      <c r="W44" s="273"/>
      <c r="X44" s="273"/>
      <c r="Y44" s="273"/>
      <c r="Z44" s="273"/>
    </row>
    <row r="45" spans="1:26">
      <c r="A45" s="455" t="s">
        <v>210</v>
      </c>
      <c r="B45" s="456"/>
      <c r="C45" s="456"/>
      <c r="D45" s="456"/>
      <c r="E45" s="456"/>
      <c r="F45" s="456"/>
      <c r="G45" s="456"/>
      <c r="H45" s="456"/>
      <c r="I45" s="456"/>
      <c r="J45" s="456"/>
      <c r="K45" s="456"/>
      <c r="L45" s="456"/>
      <c r="M45" s="456"/>
      <c r="N45" s="457"/>
      <c r="O45" s="458"/>
      <c r="P45" s="459"/>
      <c r="Q45" s="459"/>
      <c r="R45" s="459"/>
      <c r="S45" s="459"/>
      <c r="T45" s="459"/>
      <c r="U45" s="460"/>
      <c r="V45" s="309"/>
      <c r="W45" s="273"/>
      <c r="X45" s="273"/>
      <c r="Y45" s="273"/>
      <c r="Z45" s="273"/>
    </row>
    <row r="46" spans="1:26">
      <c r="A46" s="461" t="s">
        <v>123</v>
      </c>
      <c r="B46" s="462" t="s">
        <v>211</v>
      </c>
      <c r="C46" s="463"/>
      <c r="D46" s="463"/>
      <c r="E46" s="464"/>
      <c r="F46" s="434" t="s">
        <v>212</v>
      </c>
      <c r="G46" s="435"/>
      <c r="H46" s="435"/>
      <c r="I46" s="435"/>
      <c r="J46" s="435"/>
      <c r="K46" s="435"/>
      <c r="L46" s="435"/>
      <c r="M46" s="436"/>
      <c r="N46" s="465"/>
      <c r="O46" s="465"/>
      <c r="P46" s="465"/>
      <c r="Q46" s="465"/>
      <c r="R46" s="465"/>
      <c r="S46" s="465"/>
      <c r="T46" s="465"/>
      <c r="U46" s="465"/>
      <c r="V46" s="309"/>
      <c r="W46" s="273"/>
      <c r="X46" s="273"/>
      <c r="Y46" s="273"/>
      <c r="Z46" s="273"/>
    </row>
    <row r="47" spans="1:26">
      <c r="A47" s="461" t="s">
        <v>127</v>
      </c>
      <c r="B47" s="462" t="s">
        <v>213</v>
      </c>
      <c r="C47" s="463"/>
      <c r="D47" s="463"/>
      <c r="E47" s="464"/>
      <c r="F47" s="434" t="s">
        <v>214</v>
      </c>
      <c r="G47" s="435"/>
      <c r="H47" s="435"/>
      <c r="I47" s="435"/>
      <c r="J47" s="435"/>
      <c r="K47" s="435"/>
      <c r="L47" s="435"/>
      <c r="M47" s="436"/>
      <c r="N47" s="465"/>
      <c r="O47" s="465"/>
      <c r="P47" s="465"/>
      <c r="Q47" s="465"/>
      <c r="R47" s="465"/>
      <c r="S47" s="465"/>
      <c r="T47" s="465"/>
      <c r="U47" s="465"/>
      <c r="V47" s="309"/>
      <c r="W47" s="273"/>
      <c r="X47" s="273"/>
      <c r="Y47" s="273"/>
      <c r="Z47" s="273"/>
    </row>
    <row r="48" ht="27" customHeight="1" spans="1:26">
      <c r="A48" s="461" t="s">
        <v>127</v>
      </c>
      <c r="B48" s="466" t="s">
        <v>215</v>
      </c>
      <c r="C48" s="467"/>
      <c r="D48" s="467"/>
      <c r="E48" s="468"/>
      <c r="F48" s="434" t="s">
        <v>216</v>
      </c>
      <c r="G48" s="435"/>
      <c r="H48" s="435"/>
      <c r="I48" s="435"/>
      <c r="J48" s="435"/>
      <c r="K48" s="435"/>
      <c r="L48" s="435"/>
      <c r="M48" s="436"/>
      <c r="N48" s="465"/>
      <c r="O48" s="465"/>
      <c r="P48" s="465"/>
      <c r="Q48" s="465"/>
      <c r="R48" s="465"/>
      <c r="S48" s="465"/>
      <c r="T48" s="465"/>
      <c r="U48" s="465"/>
      <c r="V48" s="309"/>
      <c r="W48" s="273"/>
      <c r="X48" s="273"/>
      <c r="Y48" s="273"/>
      <c r="Z48" s="273"/>
    </row>
    <row r="49" spans="1:26">
      <c r="A49" s="282" t="s">
        <v>217</v>
      </c>
      <c r="B49" s="282"/>
      <c r="C49" s="282"/>
      <c r="D49" s="282"/>
      <c r="E49" s="282"/>
      <c r="F49" s="282"/>
      <c r="G49" s="282"/>
      <c r="H49" s="282"/>
      <c r="I49" s="282"/>
      <c r="J49" s="282"/>
      <c r="K49" s="282"/>
      <c r="L49" s="282"/>
      <c r="M49" s="282"/>
      <c r="N49" s="282"/>
      <c r="O49" s="282"/>
      <c r="P49" s="282"/>
      <c r="Q49" s="282"/>
      <c r="R49" s="282"/>
      <c r="S49" s="282"/>
      <c r="T49" s="282"/>
      <c r="U49" s="469"/>
      <c r="V49" s="273"/>
      <c r="W49" s="273"/>
      <c r="X49" s="273"/>
      <c r="Y49" s="273"/>
      <c r="Z49" s="273"/>
    </row>
    <row r="50" spans="1:26">
      <c r="A50" s="470" t="s">
        <v>218</v>
      </c>
      <c r="B50" s="470"/>
      <c r="C50" s="471"/>
      <c r="D50" s="472"/>
      <c r="E50" s="472"/>
      <c r="F50" s="472"/>
      <c r="G50" s="473"/>
      <c r="H50" s="409" t="s">
        <v>219</v>
      </c>
      <c r="I50" s="471"/>
      <c r="J50" s="472"/>
      <c r="K50" s="472"/>
      <c r="L50" s="472"/>
      <c r="M50" s="473"/>
      <c r="N50" s="409" t="s">
        <v>220</v>
      </c>
      <c r="O50" s="409"/>
      <c r="P50" s="471"/>
      <c r="Q50" s="472"/>
      <c r="R50" s="472"/>
      <c r="S50" s="472"/>
      <c r="T50" s="473"/>
      <c r="U50" s="474"/>
      <c r="V50" s="309"/>
      <c r="W50" s="309"/>
      <c r="X50" s="309"/>
      <c r="Y50" s="309"/>
      <c r="Z50" s="309"/>
    </row>
    <row r="51" spans="1:26">
      <c r="A51" s="470"/>
      <c r="B51" s="470"/>
      <c r="C51" s="475"/>
      <c r="D51" s="476"/>
      <c r="E51" s="476"/>
      <c r="F51" s="476"/>
      <c r="G51" s="477"/>
      <c r="H51" s="409"/>
      <c r="I51" s="475"/>
      <c r="J51" s="476"/>
      <c r="K51" s="476"/>
      <c r="L51" s="476"/>
      <c r="M51" s="477"/>
      <c r="N51" s="409"/>
      <c r="O51" s="409"/>
      <c r="P51" s="475"/>
      <c r="Q51" s="476"/>
      <c r="R51" s="476"/>
      <c r="S51" s="476"/>
      <c r="T51" s="477"/>
      <c r="U51" s="474"/>
      <c r="V51" s="309"/>
      <c r="W51" s="309"/>
      <c r="X51" s="309"/>
      <c r="Y51" s="309"/>
      <c r="Z51" s="309"/>
    </row>
    <row r="52" spans="1:26">
      <c r="A52" s="470"/>
      <c r="B52" s="470"/>
      <c r="C52" s="475"/>
      <c r="D52" s="476"/>
      <c r="E52" s="476"/>
      <c r="F52" s="476"/>
      <c r="G52" s="477"/>
      <c r="H52" s="409"/>
      <c r="I52" s="475"/>
      <c r="J52" s="476"/>
      <c r="K52" s="476"/>
      <c r="L52" s="476"/>
      <c r="M52" s="477"/>
      <c r="N52" s="409"/>
      <c r="O52" s="409"/>
      <c r="P52" s="475"/>
      <c r="Q52" s="476"/>
      <c r="R52" s="476"/>
      <c r="S52" s="476"/>
      <c r="T52" s="477"/>
      <c r="U52" s="474"/>
      <c r="V52" s="309"/>
      <c r="W52" s="309"/>
      <c r="X52" s="309"/>
      <c r="Y52" s="309"/>
      <c r="Z52" s="309"/>
    </row>
    <row r="53" spans="1:26">
      <c r="A53" s="470"/>
      <c r="B53" s="470"/>
      <c r="C53" s="301"/>
      <c r="D53" s="302"/>
      <c r="E53" s="302"/>
      <c r="F53" s="302"/>
      <c r="G53" s="303"/>
      <c r="H53" s="409"/>
      <c r="I53" s="301"/>
      <c r="J53" s="302"/>
      <c r="K53" s="302"/>
      <c r="L53" s="302"/>
      <c r="M53" s="303"/>
      <c r="N53" s="409"/>
      <c r="O53" s="409"/>
      <c r="P53" s="301"/>
      <c r="Q53" s="302"/>
      <c r="R53" s="302"/>
      <c r="S53" s="302"/>
      <c r="T53" s="303"/>
      <c r="U53" s="474"/>
      <c r="V53" s="309"/>
      <c r="W53" s="309"/>
      <c r="X53" s="309"/>
      <c r="Y53" s="309"/>
      <c r="Z53" s="309"/>
    </row>
    <row r="54" spans="1:26">
      <c r="A54" s="478" t="s">
        <v>221</v>
      </c>
      <c r="B54" s="479"/>
      <c r="C54" s="471"/>
      <c r="D54" s="472"/>
      <c r="E54" s="472"/>
      <c r="F54" s="472"/>
      <c r="G54" s="473"/>
      <c r="H54" s="480" t="s">
        <v>222</v>
      </c>
      <c r="I54" s="471"/>
      <c r="J54" s="472"/>
      <c r="K54" s="472"/>
      <c r="L54" s="472"/>
      <c r="M54" s="473"/>
      <c r="N54" s="481" t="s">
        <v>222</v>
      </c>
      <c r="O54" s="482"/>
      <c r="P54" s="471"/>
      <c r="Q54" s="472"/>
      <c r="R54" s="472"/>
      <c r="S54" s="472"/>
      <c r="T54" s="473"/>
      <c r="U54" s="474"/>
      <c r="V54" s="309"/>
      <c r="W54" s="309"/>
      <c r="X54" s="309"/>
      <c r="Y54" s="309"/>
      <c r="Z54" s="309"/>
    </row>
    <row r="55" spans="1:26">
      <c r="A55" s="478"/>
      <c r="B55" s="479"/>
      <c r="C55" s="475"/>
      <c r="D55" s="476"/>
      <c r="E55" s="476"/>
      <c r="F55" s="476"/>
      <c r="G55" s="477"/>
      <c r="H55" s="483"/>
      <c r="I55" s="475"/>
      <c r="J55" s="476"/>
      <c r="K55" s="476"/>
      <c r="L55" s="476"/>
      <c r="M55" s="477"/>
      <c r="N55" s="484"/>
      <c r="O55" s="485"/>
      <c r="P55" s="475"/>
      <c r="Q55" s="476"/>
      <c r="R55" s="476"/>
      <c r="S55" s="476"/>
      <c r="T55" s="477"/>
      <c r="U55" s="474"/>
      <c r="V55" s="309"/>
      <c r="W55" s="309"/>
      <c r="X55" s="309"/>
      <c r="Y55" s="309"/>
      <c r="Z55" s="309"/>
    </row>
    <row r="56" spans="1:26">
      <c r="A56" s="478"/>
      <c r="B56" s="479"/>
      <c r="C56" s="301"/>
      <c r="D56" s="302"/>
      <c r="E56" s="302"/>
      <c r="F56" s="302"/>
      <c r="G56" s="303"/>
      <c r="H56" s="486"/>
      <c r="I56" s="301"/>
      <c r="J56" s="302"/>
      <c r="K56" s="302"/>
      <c r="L56" s="302"/>
      <c r="M56" s="303"/>
      <c r="N56" s="487"/>
      <c r="O56" s="488"/>
      <c r="P56" s="301"/>
      <c r="Q56" s="302"/>
      <c r="R56" s="302"/>
      <c r="S56" s="302"/>
      <c r="T56" s="303"/>
      <c r="U56" s="474"/>
      <c r="V56" s="309"/>
      <c r="W56" s="309"/>
      <c r="X56" s="309"/>
      <c r="Y56" s="309"/>
      <c r="Z56" s="309"/>
    </row>
    <row r="57" spans="1:26">
      <c r="A57" s="415" t="s">
        <v>223</v>
      </c>
      <c r="B57" s="416"/>
      <c r="C57" s="471"/>
      <c r="D57" s="472"/>
      <c r="E57" s="472"/>
      <c r="F57" s="472"/>
      <c r="G57" s="473"/>
      <c r="H57" s="489" t="s">
        <v>223</v>
      </c>
      <c r="I57" s="471"/>
      <c r="J57" s="472"/>
      <c r="K57" s="472"/>
      <c r="L57" s="472"/>
      <c r="M57" s="473"/>
      <c r="N57" s="490" t="s">
        <v>223</v>
      </c>
      <c r="O57" s="491"/>
      <c r="P57" s="471"/>
      <c r="Q57" s="472"/>
      <c r="R57" s="472"/>
      <c r="S57" s="472"/>
      <c r="T57" s="473"/>
      <c r="U57" s="474"/>
      <c r="V57" s="309"/>
      <c r="W57" s="309"/>
      <c r="X57" s="309"/>
      <c r="Y57" s="309"/>
      <c r="Z57" s="309"/>
    </row>
    <row r="58" spans="1:26">
      <c r="A58" s="415"/>
      <c r="B58" s="416"/>
      <c r="C58" s="301"/>
      <c r="D58" s="302"/>
      <c r="E58" s="302"/>
      <c r="F58" s="302"/>
      <c r="G58" s="303"/>
      <c r="H58" s="492"/>
      <c r="I58" s="301"/>
      <c r="J58" s="302"/>
      <c r="K58" s="302"/>
      <c r="L58" s="302"/>
      <c r="M58" s="303"/>
      <c r="N58" s="493"/>
      <c r="O58" s="494"/>
      <c r="P58" s="301"/>
      <c r="Q58" s="302"/>
      <c r="R58" s="302"/>
      <c r="S58" s="302"/>
      <c r="T58" s="303"/>
      <c r="U58" s="474"/>
      <c r="V58" s="309"/>
      <c r="W58" s="309"/>
      <c r="X58" s="309"/>
      <c r="Y58" s="309"/>
      <c r="Z58" s="309"/>
    </row>
    <row r="59" spans="1:26">
      <c r="A59" s="495"/>
      <c r="B59" s="495"/>
      <c r="C59" s="495"/>
      <c r="D59" s="495"/>
      <c r="E59" s="495"/>
      <c r="F59" s="495"/>
      <c r="G59" s="495"/>
      <c r="H59" s="495"/>
      <c r="I59" s="495"/>
      <c r="J59" s="495"/>
      <c r="K59" s="495"/>
      <c r="L59" s="495"/>
      <c r="M59" s="495"/>
      <c r="N59" s="495"/>
      <c r="O59" s="495"/>
      <c r="P59" s="495"/>
      <c r="Q59" s="495"/>
      <c r="R59" s="495"/>
      <c r="S59" s="495"/>
      <c r="T59" s="496"/>
      <c r="U59" s="474"/>
      <c r="V59" s="309"/>
      <c r="W59" s="309"/>
      <c r="X59" s="309"/>
      <c r="Y59" s="309"/>
      <c r="Z59" s="309"/>
    </row>
  </sheetData>
  <mergeCells count="163">
    <mergeCell ref="A4:T4"/>
    <mergeCell ref="A5:B5"/>
    <mergeCell ref="C5:E5"/>
    <mergeCell ref="G5:J5"/>
    <mergeCell ref="K5:T5"/>
    <mergeCell ref="A6:T6"/>
    <mergeCell ref="A7:B7"/>
    <mergeCell ref="C7:F7"/>
    <mergeCell ref="H7:K7"/>
    <mergeCell ref="M7:P7"/>
    <mergeCell ref="R7:U7"/>
    <mergeCell ref="A8:B8"/>
    <mergeCell ref="C8:F8"/>
    <mergeCell ref="H8:K8"/>
    <mergeCell ref="M8:P8"/>
    <mergeCell ref="R8:U8"/>
    <mergeCell ref="A9:T9"/>
    <mergeCell ref="A10:B10"/>
    <mergeCell ref="C10:F10"/>
    <mergeCell ref="H10:K10"/>
    <mergeCell ref="M10:P10"/>
    <mergeCell ref="R10:T10"/>
    <mergeCell ref="A11:B11"/>
    <mergeCell ref="C11:F11"/>
    <mergeCell ref="H11:K11"/>
    <mergeCell ref="M11:P11"/>
    <mergeCell ref="Q11:T11"/>
    <mergeCell ref="A12:T12"/>
    <mergeCell ref="A13:B13"/>
    <mergeCell ref="C13:F13"/>
    <mergeCell ref="H13:K13"/>
    <mergeCell ref="M13:P13"/>
    <mergeCell ref="R13:U13"/>
    <mergeCell ref="A14:B14"/>
    <mergeCell ref="C14:F14"/>
    <mergeCell ref="H14:K14"/>
    <mergeCell ref="M14:P14"/>
    <mergeCell ref="Q14:T14"/>
    <mergeCell ref="A15:T15"/>
    <mergeCell ref="A16:T16"/>
    <mergeCell ref="U17:Z17"/>
    <mergeCell ref="N19:R19"/>
    <mergeCell ref="S19:T19"/>
    <mergeCell ref="N20:R20"/>
    <mergeCell ref="S20:T20"/>
    <mergeCell ref="H21:J21"/>
    <mergeCell ref="N21:R21"/>
    <mergeCell ref="S21:T21"/>
    <mergeCell ref="H22:J22"/>
    <mergeCell ref="N22:R22"/>
    <mergeCell ref="S22:T22"/>
    <mergeCell ref="H23:J23"/>
    <mergeCell ref="N23:R23"/>
    <mergeCell ref="S23:T23"/>
    <mergeCell ref="N24:R24"/>
    <mergeCell ref="S24:T24"/>
    <mergeCell ref="N25:R25"/>
    <mergeCell ref="S25:T25"/>
    <mergeCell ref="N26:R26"/>
    <mergeCell ref="S26:T26"/>
    <mergeCell ref="N27:R27"/>
    <mergeCell ref="S27:T27"/>
    <mergeCell ref="N28:R28"/>
    <mergeCell ref="S28:T28"/>
    <mergeCell ref="N29:R29"/>
    <mergeCell ref="S29:T29"/>
    <mergeCell ref="B30:E30"/>
    <mergeCell ref="H30:J30"/>
    <mergeCell ref="N30:R30"/>
    <mergeCell ref="S30:T30"/>
    <mergeCell ref="A31:O31"/>
    <mergeCell ref="P31:U31"/>
    <mergeCell ref="B32:E32"/>
    <mergeCell ref="F32:M32"/>
    <mergeCell ref="B33:E33"/>
    <mergeCell ref="F33:M33"/>
    <mergeCell ref="X33:Z33"/>
    <mergeCell ref="B34:E34"/>
    <mergeCell ref="F34:M34"/>
    <mergeCell ref="X34:Z34"/>
    <mergeCell ref="B35:E35"/>
    <mergeCell ref="F35:M35"/>
    <mergeCell ref="X35:Z35"/>
    <mergeCell ref="B36:E36"/>
    <mergeCell ref="F36:M36"/>
    <mergeCell ref="X36:Z36"/>
    <mergeCell ref="B37:E37"/>
    <mergeCell ref="F37:M37"/>
    <mergeCell ref="X37:Z37"/>
    <mergeCell ref="B38:E38"/>
    <mergeCell ref="F38:M38"/>
    <mergeCell ref="X38:Z38"/>
    <mergeCell ref="B39:E39"/>
    <mergeCell ref="F39:M39"/>
    <mergeCell ref="B40:E40"/>
    <mergeCell ref="F40:M40"/>
    <mergeCell ref="X40:Z40"/>
    <mergeCell ref="B41:E41"/>
    <mergeCell ref="F41:M41"/>
    <mergeCell ref="X41:Z41"/>
    <mergeCell ref="B42:E42"/>
    <mergeCell ref="F42:M42"/>
    <mergeCell ref="X42:Z42"/>
    <mergeCell ref="B43:E43"/>
    <mergeCell ref="F43:M43"/>
    <mergeCell ref="X43:Z43"/>
    <mergeCell ref="B44:E44"/>
    <mergeCell ref="F44:M44"/>
    <mergeCell ref="A45:N45"/>
    <mergeCell ref="B46:E46"/>
    <mergeCell ref="F46:M46"/>
    <mergeCell ref="B47:E47"/>
    <mergeCell ref="F47:M47"/>
    <mergeCell ref="B48:E48"/>
    <mergeCell ref="F48:M48"/>
    <mergeCell ref="A49:T49"/>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A1:Z3"/>
    <mergeCell ref="B17:E18"/>
    <mergeCell ref="G17:J18"/>
    <mergeCell ref="N17:R18"/>
    <mergeCell ref="S17:T18"/>
    <mergeCell ref="H19:J20"/>
    <mergeCell ref="B21:E22"/>
    <mergeCell ref="B19:E20"/>
    <mergeCell ref="B23:E26"/>
    <mergeCell ref="H24:J26"/>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s>
  <pageMargins left="0.751388888888889" right="0.751388888888889" top="1" bottom="1" header="0.5" footer="0.5"/>
  <pageSetup paperSize="9" scale="55"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B5" sqref="B5:C5"/>
    </sheetView>
  </sheetViews>
  <sheetFormatPr defaultColWidth="10.9090909090909" defaultRowHeight="14.5" outlineLevelCol="5"/>
  <cols>
    <col min="1" max="1" width="50.6363636363636" customWidth="1"/>
    <col min="2" max="2" width="30.8181818181818" customWidth="1"/>
    <col min="3" max="3" width="31.1818181818182" customWidth="1"/>
    <col min="4" max="4" width="39.6363636363636" customWidth="1"/>
    <col min="5" max="5" width="20.4545454545455" customWidth="1"/>
    <col min="6" max="6" width="21.4545454545455" customWidth="1"/>
  </cols>
  <sheetData>
    <row r="1" spans="1:6">
      <c r="A1" s="198" t="s">
        <v>224</v>
      </c>
      <c r="B1" s="199"/>
      <c r="C1" s="199"/>
      <c r="D1" s="199"/>
      <c r="E1" s="199"/>
      <c r="F1" s="200"/>
    </row>
    <row r="2" ht="28" customHeight="1" spans="1:6">
      <c r="A2" s="201"/>
      <c r="B2" s="202"/>
      <c r="C2" s="202"/>
      <c r="D2" s="202"/>
      <c r="E2" s="202"/>
      <c r="F2" s="203"/>
    </row>
    <row r="3" ht="28" customHeight="1" spans="1:6">
      <c r="A3" s="204"/>
      <c r="B3" s="205"/>
      <c r="C3" s="205"/>
      <c r="D3" s="205"/>
      <c r="E3" s="205"/>
      <c r="F3" s="206"/>
    </row>
    <row r="4" ht="21" spans="1:6">
      <c r="A4" s="207" t="s">
        <v>225</v>
      </c>
      <c r="B4" s="208"/>
      <c r="C4" s="208"/>
      <c r="D4" s="208"/>
      <c r="E4" s="208"/>
      <c r="F4" s="209"/>
    </row>
    <row r="5" ht="21" spans="1:6">
      <c r="A5" s="210" t="s">
        <v>226</v>
      </c>
      <c r="B5" s="211"/>
      <c r="C5" s="211"/>
      <c r="D5" s="212" t="s">
        <v>227</v>
      </c>
      <c r="E5" s="213"/>
      <c r="F5" s="214"/>
    </row>
    <row r="6" ht="21" spans="1:6">
      <c r="A6" s="210" t="s">
        <v>228</v>
      </c>
      <c r="B6" s="211"/>
      <c r="C6" s="211"/>
      <c r="D6" s="212" t="s">
        <v>229</v>
      </c>
      <c r="E6" s="213"/>
      <c r="F6" s="214"/>
    </row>
    <row r="7" ht="21" spans="1:6">
      <c r="A7" s="210" t="s">
        <v>148</v>
      </c>
      <c r="B7" s="211"/>
      <c r="C7" s="211"/>
      <c r="D7" s="212" t="s">
        <v>230</v>
      </c>
      <c r="E7" s="215"/>
      <c r="F7" s="216"/>
    </row>
    <row r="8" ht="21" spans="1:6">
      <c r="A8" s="217" t="s">
        <v>147</v>
      </c>
      <c r="B8" s="211"/>
      <c r="C8" s="211"/>
      <c r="D8" s="218" t="s">
        <v>231</v>
      </c>
      <c r="E8" s="215"/>
      <c r="F8" s="216"/>
    </row>
    <row r="9" ht="21" spans="1:6">
      <c r="A9" s="219" t="s">
        <v>232</v>
      </c>
      <c r="B9" s="220"/>
      <c r="C9" s="221"/>
      <c r="D9" s="222" t="s">
        <v>233</v>
      </c>
      <c r="E9" s="223"/>
      <c r="F9" s="216"/>
    </row>
    <row r="10" ht="21" spans="1:6">
      <c r="A10" s="224" t="s">
        <v>234</v>
      </c>
      <c r="B10" s="225"/>
      <c r="C10" s="225"/>
      <c r="D10" s="225"/>
      <c r="E10" s="225"/>
      <c r="F10" s="226"/>
    </row>
    <row r="11" ht="42" spans="1:6">
      <c r="A11" s="227" t="s">
        <v>235</v>
      </c>
      <c r="B11" s="228" t="s">
        <v>236</v>
      </c>
      <c r="C11" s="228" t="s">
        <v>237</v>
      </c>
      <c r="D11" s="228" t="s">
        <v>238</v>
      </c>
      <c r="E11" s="228" t="s">
        <v>239</v>
      </c>
      <c r="F11" s="229" t="s">
        <v>240</v>
      </c>
    </row>
    <row r="12" ht="21" spans="1:6">
      <c r="A12" s="215"/>
      <c r="B12" s="215"/>
      <c r="C12" s="215"/>
      <c r="D12" s="215"/>
      <c r="E12" s="215"/>
      <c r="F12" s="215"/>
    </row>
    <row r="13" ht="21" spans="1:6">
      <c r="A13" s="215"/>
      <c r="B13" s="215"/>
      <c r="C13" s="215"/>
      <c r="D13" s="215"/>
      <c r="E13" s="215"/>
      <c r="F13" s="215"/>
    </row>
    <row r="14" ht="21" spans="1:6">
      <c r="A14" s="215"/>
      <c r="B14" s="215"/>
      <c r="C14" s="215"/>
      <c r="D14" s="215"/>
      <c r="E14" s="215"/>
      <c r="F14" s="215"/>
    </row>
    <row r="15" ht="21" spans="1:6">
      <c r="A15" s="215"/>
      <c r="B15" s="215"/>
      <c r="C15" s="215"/>
      <c r="D15" s="215"/>
      <c r="E15" s="215"/>
      <c r="F15" s="215"/>
    </row>
    <row r="16" ht="21" spans="1:6">
      <c r="A16" s="215"/>
      <c r="B16" s="215"/>
      <c r="C16" s="215"/>
      <c r="D16" s="215"/>
      <c r="E16" s="215"/>
      <c r="F16" s="215"/>
    </row>
    <row r="17" ht="21" spans="1:6">
      <c r="A17" s="215"/>
      <c r="B17" s="215"/>
      <c r="C17" s="215"/>
      <c r="D17" s="215"/>
      <c r="E17" s="215"/>
      <c r="F17" s="215"/>
    </row>
    <row r="18" ht="21" spans="1:6">
      <c r="A18" s="215"/>
      <c r="B18" s="215"/>
      <c r="C18" s="215"/>
      <c r="D18" s="215"/>
      <c r="E18" s="215"/>
      <c r="F18" s="215"/>
    </row>
    <row r="19" ht="21" spans="1:6">
      <c r="A19" s="215"/>
      <c r="B19" s="215"/>
      <c r="C19" s="215"/>
      <c r="D19" s="215"/>
      <c r="E19" s="215"/>
      <c r="F19" s="215"/>
    </row>
    <row r="20" ht="21" spans="1:6">
      <c r="A20" s="215"/>
      <c r="B20" s="215"/>
      <c r="C20" s="215"/>
      <c r="D20" s="215"/>
      <c r="E20" s="215"/>
      <c r="F20" s="215"/>
    </row>
    <row r="21" ht="21" spans="1:6">
      <c r="A21" s="215"/>
      <c r="B21" s="215"/>
      <c r="C21" s="215"/>
      <c r="D21" s="215"/>
      <c r="E21" s="215"/>
      <c r="F21" s="215"/>
    </row>
    <row r="22" ht="21" spans="1:6">
      <c r="A22" s="215"/>
      <c r="B22" s="215"/>
      <c r="C22" s="215"/>
      <c r="D22" s="215"/>
      <c r="E22" s="215"/>
      <c r="F22" s="215"/>
    </row>
    <row r="23" ht="21" spans="1:6">
      <c r="A23" s="230" t="s">
        <v>241</v>
      </c>
      <c r="B23" s="231"/>
      <c r="C23" s="231"/>
      <c r="D23" s="231"/>
      <c r="E23" s="231"/>
      <c r="F23" s="232"/>
    </row>
    <row r="24" spans="1:6">
      <c r="A24" s="233"/>
      <c r="B24" s="233"/>
      <c r="C24" s="233"/>
      <c r="D24" s="233"/>
      <c r="E24" s="233"/>
      <c r="F24" s="233"/>
    </row>
    <row r="25" spans="1:6">
      <c r="A25" s="233"/>
      <c r="B25" s="233"/>
      <c r="C25" s="233"/>
      <c r="D25" s="233"/>
      <c r="E25" s="233"/>
      <c r="F25" s="233"/>
    </row>
    <row r="26" ht="21" spans="1:6">
      <c r="A26" s="230" t="s">
        <v>242</v>
      </c>
      <c r="B26" s="231"/>
      <c r="C26" s="231"/>
      <c r="D26" s="231"/>
      <c r="E26" s="231"/>
      <c r="F26" s="232"/>
    </row>
    <row r="27" spans="1:6">
      <c r="A27" s="234"/>
      <c r="B27" s="235"/>
      <c r="C27" s="235"/>
      <c r="D27" s="235"/>
      <c r="E27" s="235"/>
      <c r="F27" s="236"/>
    </row>
    <row r="28" spans="1:6">
      <c r="A28" s="237"/>
      <c r="B28" s="238"/>
      <c r="C28" s="238"/>
      <c r="D28" s="238"/>
      <c r="E28" s="238"/>
      <c r="F28" s="239"/>
    </row>
    <row r="29" ht="21" spans="1:6">
      <c r="A29" s="230" t="s">
        <v>243</v>
      </c>
      <c r="B29" s="231"/>
      <c r="C29" s="231"/>
      <c r="D29" s="231"/>
      <c r="E29" s="231"/>
      <c r="F29" s="232"/>
    </row>
    <row r="30" ht="21" spans="1:6">
      <c r="A30" s="240"/>
      <c r="B30" s="241"/>
      <c r="C30" s="241"/>
      <c r="D30" s="241"/>
      <c r="E30" s="241"/>
      <c r="F30" s="242"/>
    </row>
    <row r="31" spans="1:6">
      <c r="A31" s="215"/>
      <c r="B31" s="215"/>
      <c r="C31" s="215"/>
      <c r="D31" s="215"/>
      <c r="E31" s="215"/>
      <c r="F31" s="215"/>
    </row>
    <row r="32" spans="1:6">
      <c r="A32" s="215"/>
      <c r="B32" s="215"/>
      <c r="C32" s="215"/>
      <c r="D32" s="215"/>
      <c r="E32" s="215"/>
      <c r="F32" s="215"/>
    </row>
    <row r="33" ht="21" spans="1:6">
      <c r="A33" s="230" t="s">
        <v>244</v>
      </c>
      <c r="B33" s="231"/>
      <c r="C33" s="231"/>
      <c r="D33" s="231"/>
      <c r="E33" s="231"/>
      <c r="F33" s="232"/>
    </row>
    <row r="34" spans="1:6">
      <c r="A34" s="215"/>
      <c r="B34" s="215"/>
      <c r="C34" s="215"/>
      <c r="D34" s="215"/>
      <c r="E34" s="215"/>
      <c r="F34" s="215"/>
    </row>
    <row r="35" spans="1:6">
      <c r="A35" s="215"/>
      <c r="B35" s="215"/>
      <c r="C35" s="215"/>
      <c r="D35" s="215"/>
      <c r="E35" s="215"/>
      <c r="F35" s="215"/>
    </row>
    <row r="36" ht="21" spans="1:6">
      <c r="A36" s="243" t="s">
        <v>245</v>
      </c>
      <c r="B36" s="244"/>
      <c r="C36" s="244"/>
      <c r="D36" s="244"/>
      <c r="E36" s="244"/>
      <c r="F36" s="245"/>
    </row>
    <row r="37" spans="1:6">
      <c r="A37" s="246"/>
      <c r="B37" s="247"/>
      <c r="C37" s="247"/>
      <c r="D37" s="247"/>
      <c r="E37" s="247"/>
      <c r="F37" s="248"/>
    </row>
    <row r="38" spans="1:6">
      <c r="A38" s="249"/>
      <c r="B38" s="250"/>
      <c r="C38" s="250"/>
      <c r="D38" s="250"/>
      <c r="E38" s="250"/>
      <c r="F38" s="251"/>
    </row>
    <row r="39" ht="42" spans="1:6">
      <c r="A39" s="227" t="s">
        <v>246</v>
      </c>
      <c r="B39" s="252"/>
      <c r="C39" s="253"/>
      <c r="D39" s="253"/>
      <c r="E39" s="253"/>
      <c r="F39" s="254"/>
    </row>
    <row r="40" ht="42" spans="1:6">
      <c r="A40" s="227" t="s">
        <v>247</v>
      </c>
      <c r="B40" s="252"/>
      <c r="C40" s="253"/>
      <c r="D40" s="253"/>
      <c r="E40" s="253"/>
      <c r="F40" s="254"/>
    </row>
    <row r="41" ht="21" spans="1:6">
      <c r="A41" s="255"/>
      <c r="B41" s="256"/>
      <c r="C41" s="256"/>
      <c r="D41" s="256"/>
      <c r="E41" s="256"/>
      <c r="F41" s="257"/>
    </row>
    <row r="42" ht="42.75" spans="1:6">
      <c r="A42" s="258" t="s">
        <v>248</v>
      </c>
      <c r="B42" s="259"/>
      <c r="C42" s="260"/>
      <c r="D42" s="261" t="s">
        <v>249</v>
      </c>
      <c r="E42" s="259"/>
      <c r="F42" s="262"/>
    </row>
  </sheetData>
  <mergeCells count="27">
    <mergeCell ref="A4:F4"/>
    <mergeCell ref="B5:C5"/>
    <mergeCell ref="E5:F5"/>
    <mergeCell ref="B6:C6"/>
    <mergeCell ref="E6:F6"/>
    <mergeCell ref="B7:C7"/>
    <mergeCell ref="E7:F7"/>
    <mergeCell ref="B8:C8"/>
    <mergeCell ref="E8:F8"/>
    <mergeCell ref="B9:C9"/>
    <mergeCell ref="A10:F10"/>
    <mergeCell ref="A23:F23"/>
    <mergeCell ref="A26:F26"/>
    <mergeCell ref="A29:F29"/>
    <mergeCell ref="A30:F30"/>
    <mergeCell ref="A33:F33"/>
    <mergeCell ref="A36:F36"/>
    <mergeCell ref="B39:F39"/>
    <mergeCell ref="B40:F40"/>
    <mergeCell ref="B42:C42"/>
    <mergeCell ref="E42:F42"/>
    <mergeCell ref="A1:F3"/>
    <mergeCell ref="A24:F25"/>
    <mergeCell ref="A27:F28"/>
    <mergeCell ref="A31:F32"/>
    <mergeCell ref="A34:F35"/>
    <mergeCell ref="A37:F38"/>
  </mergeCells>
  <dataValidations count="1">
    <dataValidation allowBlank="1" showInputMessage="1" showErrorMessage="1" prompt="Enter Dates in cells at right. Sample Time intevals are in the column below" sqref="A5:A7"/>
  </dataValidations>
  <pageMargins left="0.7" right="0.7" top="0.75" bottom="0.75" header="0.3" footer="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5"/>
  <sheetViews>
    <sheetView workbookViewId="0">
      <selection activeCell="F50" sqref="F50:K50"/>
    </sheetView>
  </sheetViews>
  <sheetFormatPr defaultColWidth="9.18181818181818" defaultRowHeight="14.5"/>
  <cols>
    <col min="1" max="1" width="6.63636363636364" customWidth="1"/>
    <col min="2" max="2" width="25.3636363636364" customWidth="1"/>
    <col min="3" max="3" width="17.8181818181818" customWidth="1"/>
    <col min="4" max="4" width="29.6363636363636" customWidth="1"/>
    <col min="5" max="5" width="20.4545454545455" customWidth="1"/>
    <col min="6" max="6" width="13.4545454545455" customWidth="1"/>
    <col min="7" max="7" width="38" customWidth="1"/>
    <col min="8" max="8" width="17" customWidth="1"/>
    <col min="9" max="9" width="10.8181818181818" customWidth="1"/>
    <col min="10" max="10" width="15.3636363636364" customWidth="1"/>
    <col min="11" max="11" width="11.1818181818182" customWidth="1"/>
    <col min="12" max="13" width="11.4545454545455" customWidth="1"/>
    <col min="14" max="14" width="9.81818181818182" customWidth="1"/>
    <col min="15" max="15" width="10.4545454545455" customWidth="1"/>
    <col min="16" max="16" width="11.1818181818182" customWidth="1"/>
    <col min="17" max="17" width="9.63636363636364" customWidth="1"/>
    <col min="18" max="18" width="14.8181818181818" customWidth="1"/>
  </cols>
  <sheetData>
    <row r="1" ht="15.5" spans="1:18">
      <c r="A1" s="1" t="s">
        <v>250</v>
      </c>
      <c r="B1" s="2"/>
      <c r="C1" s="2"/>
      <c r="D1" s="2"/>
      <c r="E1" s="2"/>
      <c r="F1" s="2"/>
      <c r="G1" s="2"/>
      <c r="H1" s="2"/>
      <c r="I1" s="2"/>
      <c r="J1" s="2"/>
      <c r="K1" s="2"/>
      <c r="L1" s="2"/>
      <c r="M1" s="2"/>
      <c r="N1" s="2"/>
      <c r="O1" s="2"/>
      <c r="P1" s="3"/>
      <c r="Q1" s="4"/>
      <c r="R1" s="4"/>
    </row>
    <row r="2" ht="15.5" spans="1:18">
      <c r="A2" s="5"/>
      <c r="B2" s="6"/>
      <c r="C2" s="6"/>
      <c r="D2" s="6"/>
      <c r="E2" s="6"/>
      <c r="F2" s="6"/>
      <c r="G2" s="6"/>
      <c r="H2" s="6"/>
      <c r="I2" s="6"/>
      <c r="J2" s="6"/>
      <c r="K2" s="6"/>
      <c r="L2" s="6"/>
      <c r="M2" s="6"/>
      <c r="N2" s="6"/>
      <c r="O2" s="6"/>
      <c r="P2" s="7"/>
      <c r="Q2" s="4"/>
      <c r="R2" s="4"/>
    </row>
    <row r="3" ht="15.5" spans="1:18">
      <c r="A3" s="8"/>
      <c r="B3" s="9"/>
      <c r="C3" s="9"/>
      <c r="D3" s="9"/>
      <c r="E3" s="9"/>
      <c r="F3" s="9"/>
      <c r="G3" s="9"/>
      <c r="H3" s="9"/>
      <c r="I3" s="9"/>
      <c r="J3" s="9"/>
      <c r="K3" s="9"/>
      <c r="L3" s="9"/>
      <c r="M3" s="9"/>
      <c r="N3" s="9"/>
      <c r="O3" s="9"/>
      <c r="P3" s="10"/>
      <c r="Q3" s="4"/>
      <c r="R3" s="4"/>
    </row>
    <row r="4" ht="15.5" spans="1:18">
      <c r="A4" s="11" t="s">
        <v>139</v>
      </c>
      <c r="B4" s="11"/>
      <c r="C4" s="11"/>
      <c r="D4" s="11"/>
      <c r="E4" s="11"/>
      <c r="F4" s="11"/>
      <c r="G4" s="11"/>
      <c r="H4" s="11"/>
      <c r="I4" s="11"/>
      <c r="J4" s="11"/>
      <c r="K4" s="12"/>
      <c r="L4" s="13"/>
      <c r="M4" s="13"/>
      <c r="N4" s="13"/>
      <c r="O4" s="13"/>
      <c r="P4" s="14"/>
      <c r="Q4" s="15"/>
      <c r="R4" s="16"/>
    </row>
    <row r="5" ht="16" spans="1:18">
      <c r="A5" s="17" t="s">
        <v>140</v>
      </c>
      <c r="B5" s="17"/>
      <c r="C5" s="17" t="s">
        <v>141</v>
      </c>
      <c r="D5" s="18" t="s">
        <v>251</v>
      </c>
      <c r="E5" s="19"/>
      <c r="F5" s="19"/>
      <c r="G5" s="19"/>
      <c r="H5" s="19"/>
      <c r="I5" s="19"/>
      <c r="J5" s="19"/>
      <c r="K5" s="19"/>
      <c r="L5" s="13"/>
      <c r="M5" s="13"/>
      <c r="N5" s="13"/>
      <c r="O5" s="13"/>
      <c r="P5" s="20"/>
      <c r="Q5" s="15"/>
      <c r="R5" s="16"/>
    </row>
    <row r="6" ht="15.5" spans="1:18">
      <c r="A6" s="21" t="s">
        <v>143</v>
      </c>
      <c r="B6" s="21"/>
      <c r="C6" s="21"/>
      <c r="D6" s="21"/>
      <c r="E6" s="21"/>
      <c r="F6" s="21"/>
      <c r="G6" s="21"/>
      <c r="H6" s="21"/>
      <c r="I6" s="21"/>
      <c r="J6" s="21"/>
      <c r="K6" s="22"/>
      <c r="L6" s="13"/>
      <c r="M6" s="13"/>
      <c r="N6" s="13"/>
      <c r="O6" s="13"/>
      <c r="P6" s="23"/>
      <c r="Q6" s="15"/>
      <c r="R6" s="16"/>
    </row>
    <row r="7" ht="15.5" spans="1:18">
      <c r="A7" s="24" t="s">
        <v>144</v>
      </c>
      <c r="B7" s="25"/>
      <c r="C7" s="26"/>
      <c r="D7" s="27" t="s">
        <v>145</v>
      </c>
      <c r="E7" s="28"/>
      <c r="F7" s="29" t="s">
        <v>146</v>
      </c>
      <c r="G7" s="30"/>
      <c r="H7" s="31" t="s">
        <v>147</v>
      </c>
      <c r="I7" s="30"/>
      <c r="J7" s="32"/>
      <c r="K7" s="26"/>
      <c r="L7" s="13"/>
      <c r="M7" s="13"/>
      <c r="N7" s="13"/>
      <c r="O7" s="13"/>
      <c r="P7" s="13"/>
      <c r="Q7" s="15"/>
      <c r="R7" s="16"/>
    </row>
    <row r="8" ht="15.5" spans="1:18">
      <c r="A8" s="24" t="s">
        <v>148</v>
      </c>
      <c r="B8" s="25"/>
      <c r="C8" s="33"/>
      <c r="D8" s="34" t="s">
        <v>149</v>
      </c>
      <c r="E8" s="35"/>
      <c r="F8" s="36" t="s">
        <v>150</v>
      </c>
      <c r="G8" s="18"/>
      <c r="H8" s="37" t="s">
        <v>151</v>
      </c>
      <c r="I8" s="18"/>
      <c r="J8" s="38"/>
      <c r="K8" s="33"/>
      <c r="L8" s="13"/>
      <c r="M8" s="13"/>
      <c r="N8" s="13"/>
      <c r="O8" s="13"/>
      <c r="P8" s="13"/>
      <c r="Q8" s="15"/>
      <c r="R8" s="16"/>
    </row>
    <row r="9" ht="15.5" spans="1:18">
      <c r="A9" s="21" t="s">
        <v>152</v>
      </c>
      <c r="B9" s="21"/>
      <c r="C9" s="21"/>
      <c r="D9" s="21"/>
      <c r="E9" s="21"/>
      <c r="F9" s="21"/>
      <c r="G9" s="21"/>
      <c r="H9" s="21"/>
      <c r="I9" s="21"/>
      <c r="J9" s="21"/>
      <c r="K9" s="22"/>
      <c r="L9" s="13"/>
      <c r="M9" s="13"/>
      <c r="N9" s="13"/>
      <c r="O9" s="13"/>
      <c r="P9" s="23"/>
      <c r="Q9" s="15"/>
      <c r="R9" s="16"/>
    </row>
    <row r="10" ht="16" spans="1:18">
      <c r="A10" s="24" t="s">
        <v>144</v>
      </c>
      <c r="B10" s="25"/>
      <c r="C10" s="26"/>
      <c r="D10" s="34" t="s">
        <v>145</v>
      </c>
      <c r="E10" s="28"/>
      <c r="F10" s="39" t="s">
        <v>146</v>
      </c>
      <c r="G10" s="30"/>
      <c r="H10" s="40" t="s">
        <v>147</v>
      </c>
      <c r="I10" s="30"/>
      <c r="J10" s="32"/>
      <c r="K10" s="26"/>
      <c r="L10" s="13"/>
      <c r="M10" s="13"/>
      <c r="N10" s="13"/>
      <c r="O10" s="13"/>
      <c r="P10" s="41"/>
      <c r="Q10" s="15"/>
      <c r="R10" s="16"/>
    </row>
    <row r="11" ht="15.5" spans="1:18">
      <c r="A11" s="24" t="s">
        <v>148</v>
      </c>
      <c r="B11" s="25"/>
      <c r="C11" s="33"/>
      <c r="D11" s="34" t="s">
        <v>149</v>
      </c>
      <c r="E11" s="42"/>
      <c r="F11" s="39" t="s">
        <v>150</v>
      </c>
      <c r="G11" s="18"/>
      <c r="H11" s="22"/>
      <c r="I11" s="22"/>
      <c r="J11" s="22"/>
      <c r="K11" s="22"/>
      <c r="L11" s="13"/>
      <c r="M11" s="13"/>
      <c r="N11" s="13"/>
      <c r="O11" s="13"/>
      <c r="P11" s="23"/>
      <c r="Q11" s="15"/>
      <c r="R11" s="16"/>
    </row>
    <row r="12" ht="15.5" spans="1:18">
      <c r="A12" s="21" t="s">
        <v>153</v>
      </c>
      <c r="B12" s="21"/>
      <c r="C12" s="21"/>
      <c r="D12" s="21"/>
      <c r="E12" s="21"/>
      <c r="F12" s="21"/>
      <c r="G12" s="21"/>
      <c r="H12" s="21"/>
      <c r="I12" s="21"/>
      <c r="J12" s="21"/>
      <c r="K12" s="22"/>
      <c r="L12" s="13"/>
      <c r="M12" s="13"/>
      <c r="N12" s="13"/>
      <c r="O12" s="13"/>
      <c r="P12" s="23"/>
      <c r="Q12" s="15"/>
      <c r="R12" s="16"/>
    </row>
    <row r="13" ht="15.5" spans="1:18">
      <c r="A13" s="24" t="s">
        <v>144</v>
      </c>
      <c r="B13" s="25"/>
      <c r="C13" s="43"/>
      <c r="D13" s="34" t="s">
        <v>145</v>
      </c>
      <c r="E13" s="28"/>
      <c r="F13" s="39" t="s">
        <v>146</v>
      </c>
      <c r="G13" s="30"/>
      <c r="H13" s="44" t="s">
        <v>147</v>
      </c>
      <c r="I13" s="30"/>
      <c r="J13" s="32"/>
      <c r="K13" s="26"/>
      <c r="L13" s="45"/>
      <c r="M13" s="13"/>
      <c r="N13" s="13"/>
      <c r="O13" s="13"/>
      <c r="P13" s="13"/>
      <c r="Q13" s="46"/>
      <c r="R13" s="47"/>
    </row>
    <row r="14" ht="16" spans="1:18">
      <c r="A14" s="24" t="s">
        <v>148</v>
      </c>
      <c r="B14" s="25"/>
      <c r="C14" s="43"/>
      <c r="D14" s="34" t="s">
        <v>149</v>
      </c>
      <c r="E14" s="35"/>
      <c r="F14" s="39" t="s">
        <v>150</v>
      </c>
      <c r="G14" s="18"/>
      <c r="H14" s="22"/>
      <c r="I14" s="22"/>
      <c r="J14" s="22"/>
      <c r="K14" s="22"/>
      <c r="L14" s="45"/>
      <c r="M14" s="13"/>
      <c r="N14" s="13"/>
      <c r="O14" s="13"/>
      <c r="P14" s="20"/>
      <c r="Q14" s="46"/>
      <c r="R14" s="47"/>
    </row>
    <row r="15" ht="16" spans="1:18">
      <c r="A15" s="48"/>
      <c r="B15" s="48"/>
      <c r="C15" s="48"/>
      <c r="D15" s="48"/>
      <c r="E15" s="48"/>
      <c r="F15" s="48"/>
      <c r="G15" s="48"/>
      <c r="H15" s="48"/>
      <c r="I15" s="48"/>
      <c r="J15" s="48"/>
      <c r="K15" s="19"/>
      <c r="L15" s="45"/>
      <c r="M15" s="13"/>
      <c r="N15" s="13"/>
      <c r="O15" s="13"/>
      <c r="P15" s="20"/>
      <c r="Q15" s="46"/>
      <c r="R15" s="47"/>
    </row>
    <row r="16" ht="15.5" spans="1:18">
      <c r="A16" s="49" t="s">
        <v>154</v>
      </c>
      <c r="B16" s="49"/>
      <c r="C16" s="49"/>
      <c r="D16" s="49"/>
      <c r="E16" s="49"/>
      <c r="F16" s="49"/>
      <c r="G16" s="49"/>
      <c r="H16" s="49"/>
      <c r="I16" s="49"/>
      <c r="J16" s="49"/>
      <c r="K16" s="50"/>
      <c r="L16" s="51"/>
      <c r="M16" s="52"/>
      <c r="N16" s="52"/>
      <c r="O16" s="52"/>
      <c r="P16" s="50" t="s">
        <v>252</v>
      </c>
      <c r="Q16" s="51"/>
      <c r="R16" s="53"/>
    </row>
    <row r="17" ht="15.5" spans="1:18">
      <c r="A17" s="54" t="s">
        <v>102</v>
      </c>
      <c r="B17" s="55" t="s">
        <v>103</v>
      </c>
      <c r="C17" s="54" t="s">
        <v>3</v>
      </c>
      <c r="D17" s="54" t="s">
        <v>155</v>
      </c>
      <c r="E17" s="54" t="s">
        <v>3</v>
      </c>
      <c r="F17" s="56" t="s">
        <v>156</v>
      </c>
      <c r="G17" s="57" t="s">
        <v>121</v>
      </c>
      <c r="H17" s="56" t="s">
        <v>157</v>
      </c>
      <c r="I17" s="56" t="s">
        <v>158</v>
      </c>
      <c r="J17" s="58" t="s">
        <v>253</v>
      </c>
      <c r="K17" s="59"/>
      <c r="L17" s="59"/>
      <c r="M17" s="59"/>
      <c r="N17" s="59"/>
      <c r="O17" s="60"/>
      <c r="P17" s="56" t="s">
        <v>254</v>
      </c>
      <c r="Q17" s="56" t="s">
        <v>255</v>
      </c>
      <c r="R17" s="61" t="s">
        <v>256</v>
      </c>
    </row>
    <row r="18" ht="15.5" spans="1:18">
      <c r="A18" s="62"/>
      <c r="B18" s="62"/>
      <c r="C18" s="62"/>
      <c r="D18" s="62"/>
      <c r="E18" s="62"/>
      <c r="F18" s="63"/>
      <c r="G18" s="64"/>
      <c r="H18" s="63"/>
      <c r="I18" s="63"/>
      <c r="J18" s="54" t="s">
        <v>257</v>
      </c>
      <c r="K18" s="65" t="s">
        <v>258</v>
      </c>
      <c r="L18" s="65" t="s">
        <v>259</v>
      </c>
      <c r="M18" s="66" t="s">
        <v>260</v>
      </c>
      <c r="N18" s="66" t="s">
        <v>261</v>
      </c>
      <c r="O18" s="66" t="s">
        <v>262</v>
      </c>
      <c r="P18" s="67"/>
      <c r="Q18" s="67"/>
      <c r="R18" s="68"/>
    </row>
    <row r="19" ht="15.5" spans="1:18">
      <c r="A19" s="69">
        <v>1</v>
      </c>
      <c r="B19" s="69"/>
      <c r="C19" s="70"/>
      <c r="D19" s="71"/>
      <c r="E19" s="72"/>
      <c r="F19" s="73"/>
      <c r="G19" s="74"/>
      <c r="H19" s="75"/>
      <c r="I19" s="72"/>
      <c r="J19" s="76"/>
      <c r="K19" s="77"/>
      <c r="L19" s="77"/>
      <c r="M19" s="77"/>
      <c r="N19" s="77"/>
      <c r="O19" s="77"/>
      <c r="P19" s="75"/>
      <c r="Q19" s="78"/>
      <c r="R19" s="79"/>
    </row>
    <row r="20" ht="15.5" spans="1:18">
      <c r="A20" s="80"/>
      <c r="B20" s="80"/>
      <c r="C20" s="81"/>
      <c r="D20" s="82"/>
      <c r="E20" s="72"/>
      <c r="F20" s="73"/>
      <c r="G20" s="74"/>
      <c r="H20" s="75"/>
      <c r="I20" s="72"/>
      <c r="J20" s="76"/>
      <c r="K20" s="77"/>
      <c r="L20" s="77"/>
      <c r="M20" s="77"/>
      <c r="N20" s="77"/>
      <c r="O20" s="77"/>
      <c r="P20" s="75"/>
      <c r="Q20" s="78"/>
      <c r="R20" s="79"/>
    </row>
    <row r="21" ht="16" spans="1:18">
      <c r="A21" s="69">
        <v>2</v>
      </c>
      <c r="B21" s="69"/>
      <c r="C21" s="70"/>
      <c r="D21" s="74"/>
      <c r="E21" s="72"/>
      <c r="F21" s="73"/>
      <c r="G21" s="83"/>
      <c r="H21" s="84"/>
      <c r="I21" s="72"/>
      <c r="J21" s="76"/>
      <c r="K21" s="77"/>
      <c r="L21" s="77"/>
      <c r="M21" s="77"/>
      <c r="N21" s="77"/>
      <c r="O21" s="77"/>
      <c r="P21" s="84"/>
      <c r="Q21" s="78"/>
      <c r="R21" s="79"/>
    </row>
    <row r="22" ht="15.5" spans="1:18">
      <c r="A22" s="85">
        <v>3</v>
      </c>
      <c r="B22" s="86"/>
      <c r="C22" s="87"/>
      <c r="D22" s="74"/>
      <c r="E22" s="72"/>
      <c r="F22" s="73"/>
      <c r="G22" s="83"/>
      <c r="H22" s="88"/>
      <c r="I22" s="72"/>
      <c r="J22" s="76"/>
      <c r="K22" s="77"/>
      <c r="L22" s="77"/>
      <c r="M22" s="77"/>
      <c r="N22" s="77"/>
      <c r="O22" s="77"/>
      <c r="P22" s="88"/>
      <c r="Q22" s="89"/>
      <c r="R22" s="79"/>
    </row>
    <row r="23" ht="15.5" spans="1:18">
      <c r="A23" s="85"/>
      <c r="B23" s="90"/>
      <c r="C23" s="91"/>
      <c r="D23" s="92"/>
      <c r="E23" s="72"/>
      <c r="F23" s="73"/>
      <c r="G23" s="93"/>
      <c r="H23" s="88"/>
      <c r="I23" s="72"/>
      <c r="J23" s="76"/>
      <c r="K23" s="77"/>
      <c r="L23" s="77"/>
      <c r="M23" s="77"/>
      <c r="N23" s="77"/>
      <c r="O23" s="77"/>
      <c r="P23" s="88"/>
      <c r="Q23" s="78"/>
      <c r="R23" s="79"/>
    </row>
    <row r="24" ht="15.5" spans="1:18">
      <c r="A24" s="85"/>
      <c r="B24" s="90"/>
      <c r="C24" s="91"/>
      <c r="D24" s="94"/>
      <c r="E24" s="95"/>
      <c r="F24" s="73"/>
      <c r="G24" s="83"/>
      <c r="H24" s="96"/>
      <c r="I24" s="72"/>
      <c r="J24" s="76"/>
      <c r="K24" s="77"/>
      <c r="L24" s="77"/>
      <c r="M24" s="77"/>
      <c r="N24" s="77"/>
      <c r="O24" s="77"/>
      <c r="P24" s="96"/>
      <c r="Q24" s="78"/>
      <c r="R24" s="79"/>
    </row>
    <row r="25" ht="15.5" spans="1:18">
      <c r="A25" s="85"/>
      <c r="B25" s="97"/>
      <c r="C25" s="98"/>
      <c r="D25" s="99"/>
      <c r="E25" s="95"/>
      <c r="F25" s="73"/>
      <c r="G25" s="83"/>
      <c r="H25" s="100"/>
      <c r="I25" s="72"/>
      <c r="J25" s="76"/>
      <c r="K25" s="77"/>
      <c r="L25" s="77"/>
      <c r="M25" s="77"/>
      <c r="N25" s="77"/>
      <c r="O25" s="77"/>
      <c r="P25" s="100"/>
      <c r="Q25" s="78"/>
      <c r="R25" s="79"/>
    </row>
    <row r="26" ht="16" spans="1:18">
      <c r="A26" s="85">
        <v>4</v>
      </c>
      <c r="B26" s="101"/>
      <c r="C26" s="102"/>
      <c r="D26" s="101"/>
      <c r="E26" s="72"/>
      <c r="F26" s="103"/>
      <c r="G26" s="93"/>
      <c r="H26" s="96"/>
      <c r="I26" s="72"/>
      <c r="J26" s="76"/>
      <c r="K26" s="77"/>
      <c r="L26" s="77"/>
      <c r="M26" s="77"/>
      <c r="N26" s="77"/>
      <c r="O26" s="77"/>
      <c r="P26" s="96"/>
      <c r="Q26" s="78"/>
      <c r="R26" s="79"/>
    </row>
    <row r="27" ht="16" spans="1:18">
      <c r="A27" s="104"/>
      <c r="B27" s="105"/>
      <c r="C27" s="106"/>
      <c r="D27" s="105"/>
      <c r="E27" s="107"/>
      <c r="F27" s="106"/>
      <c r="G27" s="105"/>
      <c r="H27" s="105"/>
      <c r="I27" s="108"/>
      <c r="J27" s="109"/>
      <c r="K27" s="109"/>
      <c r="L27" s="109"/>
      <c r="M27" s="109"/>
      <c r="N27" s="109"/>
      <c r="O27" s="109"/>
      <c r="P27" s="109"/>
      <c r="Q27" s="110"/>
      <c r="R27" s="111"/>
    </row>
    <row r="28" ht="15.5" spans="1:18">
      <c r="A28" s="112" t="s">
        <v>167</v>
      </c>
      <c r="B28" s="112"/>
      <c r="C28" s="112"/>
      <c r="D28" s="112"/>
      <c r="E28" s="112"/>
      <c r="F28" s="112"/>
      <c r="G28" s="113"/>
      <c r="H28" s="114"/>
      <c r="I28" s="114"/>
      <c r="J28" s="114"/>
      <c r="K28" s="114"/>
      <c r="L28" s="115" t="s">
        <v>177</v>
      </c>
      <c r="M28" s="116" t="s">
        <v>169</v>
      </c>
      <c r="N28" s="116"/>
      <c r="O28" s="116"/>
      <c r="P28" s="117"/>
      <c r="Q28" s="118"/>
      <c r="R28" s="119"/>
    </row>
    <row r="29" ht="16" spans="1:18">
      <c r="A29" s="120"/>
      <c r="B29" s="121"/>
      <c r="C29" s="122" t="s">
        <v>170</v>
      </c>
      <c r="D29" s="122"/>
      <c r="E29" s="122"/>
      <c r="F29" s="122"/>
      <c r="G29" s="122"/>
      <c r="H29" s="11" t="s">
        <v>263</v>
      </c>
      <c r="I29" s="11" t="s">
        <v>264</v>
      </c>
      <c r="J29" s="11"/>
      <c r="K29" s="123"/>
      <c r="L29" s="124"/>
      <c r="M29" s="125"/>
      <c r="N29" s="125"/>
      <c r="O29" s="125"/>
      <c r="P29" s="126"/>
      <c r="Q29" s="118"/>
      <c r="R29" s="119"/>
    </row>
    <row r="30" ht="30" spans="1:18">
      <c r="A30" s="127">
        <v>1</v>
      </c>
      <c r="B30" s="128" t="s">
        <v>178</v>
      </c>
      <c r="C30" s="129"/>
      <c r="D30" s="130"/>
      <c r="E30" s="130"/>
      <c r="F30" s="130"/>
      <c r="G30" s="131"/>
      <c r="H30" s="132"/>
      <c r="I30" s="132"/>
      <c r="J30" s="132"/>
      <c r="K30" s="132"/>
      <c r="L30" s="133"/>
      <c r="M30" s="134" t="s">
        <v>160</v>
      </c>
      <c r="N30" s="135" t="s">
        <v>179</v>
      </c>
      <c r="O30" s="136"/>
      <c r="P30" s="126"/>
      <c r="Q30" s="118"/>
      <c r="R30" s="119"/>
    </row>
    <row r="31" ht="16" spans="1:18">
      <c r="A31" s="137" t="s">
        <v>123</v>
      </c>
      <c r="B31" s="137"/>
      <c r="C31" s="138" t="s">
        <v>265</v>
      </c>
      <c r="D31" s="139"/>
      <c r="E31" s="139"/>
      <c r="F31" s="139"/>
      <c r="G31" s="140"/>
      <c r="H31" s="141">
        <v>4</v>
      </c>
      <c r="I31" s="141">
        <v>3</v>
      </c>
      <c r="J31" s="141"/>
      <c r="K31" s="141"/>
      <c r="L31" s="133"/>
      <c r="M31" s="134" t="s">
        <v>161</v>
      </c>
      <c r="N31" s="135" t="s">
        <v>182</v>
      </c>
      <c r="O31" s="136"/>
      <c r="P31" s="126"/>
      <c r="Q31" s="118"/>
      <c r="R31" s="119"/>
    </row>
    <row r="32" ht="16" spans="1:18">
      <c r="A32" s="137" t="s">
        <v>127</v>
      </c>
      <c r="B32" s="137"/>
      <c r="C32" s="138" t="s">
        <v>266</v>
      </c>
      <c r="D32" s="139"/>
      <c r="E32" s="139"/>
      <c r="F32" s="139"/>
      <c r="G32" s="140"/>
      <c r="H32" s="141">
        <v>4</v>
      </c>
      <c r="I32" s="141">
        <v>4</v>
      </c>
      <c r="J32" s="141"/>
      <c r="K32" s="141"/>
      <c r="L32" s="133"/>
      <c r="M32" s="134" t="s">
        <v>162</v>
      </c>
      <c r="N32" s="135" t="s">
        <v>185</v>
      </c>
      <c r="O32" s="136"/>
      <c r="P32" s="126"/>
      <c r="Q32" s="118"/>
      <c r="R32" s="119"/>
    </row>
    <row r="33" ht="16" spans="1:18">
      <c r="A33" s="137" t="s">
        <v>132</v>
      </c>
      <c r="B33" s="137"/>
      <c r="C33" s="138"/>
      <c r="D33" s="139"/>
      <c r="E33" s="139"/>
      <c r="F33" s="139"/>
      <c r="G33" s="140"/>
      <c r="H33" s="141"/>
      <c r="I33" s="141"/>
      <c r="J33" s="141"/>
      <c r="K33" s="141"/>
      <c r="L33" s="133"/>
      <c r="M33" s="134" t="s">
        <v>163</v>
      </c>
      <c r="N33" s="135" t="s">
        <v>188</v>
      </c>
      <c r="O33" s="136"/>
      <c r="P33" s="126"/>
      <c r="Q33" s="118"/>
      <c r="R33" s="119"/>
    </row>
    <row r="34" ht="30" spans="1:18">
      <c r="A34" s="128">
        <v>2</v>
      </c>
      <c r="B34" s="128" t="s">
        <v>189</v>
      </c>
      <c r="C34" s="138"/>
      <c r="D34" s="139"/>
      <c r="E34" s="139"/>
      <c r="F34" s="139"/>
      <c r="G34" s="140"/>
      <c r="H34" s="141"/>
      <c r="I34" s="141"/>
      <c r="J34" s="141"/>
      <c r="K34" s="141"/>
      <c r="L34" s="133"/>
      <c r="M34" s="134" t="s">
        <v>164</v>
      </c>
      <c r="N34" s="135" t="s">
        <v>190</v>
      </c>
      <c r="O34" s="136"/>
      <c r="P34" s="126"/>
      <c r="Q34" s="118"/>
      <c r="R34" s="119"/>
    </row>
    <row r="35" ht="16" spans="1:18">
      <c r="A35" s="137" t="s">
        <v>123</v>
      </c>
      <c r="B35" s="142"/>
      <c r="C35" s="138" t="s">
        <v>197</v>
      </c>
      <c r="D35" s="139"/>
      <c r="E35" s="139"/>
      <c r="F35" s="139"/>
      <c r="G35" s="140"/>
      <c r="H35" s="141">
        <v>4</v>
      </c>
      <c r="I35" s="141">
        <v>3</v>
      </c>
      <c r="J35" s="141"/>
      <c r="K35" s="141"/>
      <c r="L35" s="133"/>
      <c r="M35" s="134" t="s">
        <v>165</v>
      </c>
      <c r="N35" s="135" t="s">
        <v>193</v>
      </c>
      <c r="O35" s="136"/>
      <c r="P35" s="136"/>
      <c r="Q35" s="118"/>
      <c r="R35" s="119"/>
    </row>
    <row r="36" ht="31" spans="1:18">
      <c r="A36" s="137" t="s">
        <v>127</v>
      </c>
      <c r="B36" s="142"/>
      <c r="C36" s="138"/>
      <c r="D36" s="139"/>
      <c r="E36" s="139"/>
      <c r="F36" s="139"/>
      <c r="G36" s="140"/>
      <c r="H36" s="141"/>
      <c r="I36" s="141"/>
      <c r="J36" s="141"/>
      <c r="K36" s="141"/>
      <c r="L36" s="133"/>
      <c r="M36" s="126" t="s">
        <v>177</v>
      </c>
      <c r="N36" s="135" t="s">
        <v>196</v>
      </c>
      <c r="O36" s="143"/>
      <c r="P36" s="136"/>
      <c r="Q36" s="118"/>
      <c r="R36" s="119"/>
    </row>
    <row r="37" ht="31" spans="1:18">
      <c r="A37" s="137" t="s">
        <v>132</v>
      </c>
      <c r="B37" s="142"/>
      <c r="C37" s="138"/>
      <c r="D37" s="139"/>
      <c r="E37" s="139"/>
      <c r="F37" s="139"/>
      <c r="G37" s="140"/>
      <c r="H37" s="141"/>
      <c r="I37" s="141"/>
      <c r="J37" s="141"/>
      <c r="K37" s="141"/>
      <c r="L37" s="133"/>
      <c r="M37" s="126" t="s">
        <v>173</v>
      </c>
      <c r="N37" s="135" t="s">
        <v>199</v>
      </c>
      <c r="O37" s="143"/>
      <c r="P37" s="136"/>
      <c r="Q37" s="118"/>
      <c r="R37" s="119"/>
    </row>
    <row r="38" ht="31" spans="1:18">
      <c r="A38" s="128">
        <v>3</v>
      </c>
      <c r="B38" s="128" t="s">
        <v>200</v>
      </c>
      <c r="C38" s="138"/>
      <c r="D38" s="139"/>
      <c r="E38" s="139"/>
      <c r="F38" s="139"/>
      <c r="G38" s="140"/>
      <c r="H38" s="141"/>
      <c r="I38" s="141"/>
      <c r="J38" s="141"/>
      <c r="K38" s="141"/>
      <c r="L38" s="133"/>
      <c r="M38" s="126" t="s">
        <v>174</v>
      </c>
      <c r="N38" s="135" t="s">
        <v>201</v>
      </c>
      <c r="O38" s="143"/>
      <c r="P38" s="136"/>
      <c r="Q38" s="118"/>
      <c r="R38" s="119"/>
    </row>
    <row r="39" ht="31" spans="1:18">
      <c r="A39" s="137" t="s">
        <v>123</v>
      </c>
      <c r="B39" s="142"/>
      <c r="C39" s="138"/>
      <c r="D39" s="139"/>
      <c r="E39" s="139"/>
      <c r="F39" s="139"/>
      <c r="G39" s="140"/>
      <c r="H39" s="141"/>
      <c r="I39" s="141"/>
      <c r="J39" s="141"/>
      <c r="K39" s="141"/>
      <c r="L39" s="133"/>
      <c r="M39" s="126" t="s">
        <v>175</v>
      </c>
      <c r="N39" s="135" t="s">
        <v>204</v>
      </c>
      <c r="O39" s="143"/>
      <c r="P39" s="136"/>
      <c r="Q39" s="118"/>
      <c r="R39" s="119"/>
    </row>
    <row r="40" ht="31" spans="1:18">
      <c r="A40" s="137" t="s">
        <v>127</v>
      </c>
      <c r="B40" s="142"/>
      <c r="C40" s="138" t="s">
        <v>267</v>
      </c>
      <c r="D40" s="139"/>
      <c r="E40" s="139"/>
      <c r="F40" s="139"/>
      <c r="G40" s="140"/>
      <c r="H40" s="141">
        <v>4</v>
      </c>
      <c r="I40" s="141">
        <v>4</v>
      </c>
      <c r="J40" s="141"/>
      <c r="K40" s="141"/>
      <c r="L40" s="133"/>
      <c r="M40" s="126" t="s">
        <v>176</v>
      </c>
      <c r="N40" s="135" t="s">
        <v>207</v>
      </c>
      <c r="O40" s="143"/>
      <c r="P40" s="123"/>
      <c r="Q40" s="118"/>
      <c r="R40" s="119"/>
    </row>
    <row r="41" ht="16" spans="1:18">
      <c r="A41" s="137" t="s">
        <v>132</v>
      </c>
      <c r="B41" s="142"/>
      <c r="C41" s="138" t="s">
        <v>202</v>
      </c>
      <c r="D41" s="139"/>
      <c r="E41" s="139"/>
      <c r="F41" s="139"/>
      <c r="G41" s="140"/>
      <c r="H41" s="141">
        <v>4</v>
      </c>
      <c r="I41" s="141">
        <v>4</v>
      </c>
      <c r="J41" s="141"/>
      <c r="K41" s="141"/>
      <c r="L41" s="133"/>
      <c r="M41" s="120"/>
      <c r="N41" s="120"/>
      <c r="O41" s="120"/>
      <c r="P41" s="123"/>
      <c r="Q41" s="118"/>
      <c r="R41" s="119"/>
    </row>
    <row r="42" ht="15.5" spans="1:18">
      <c r="A42" s="144" t="s">
        <v>210</v>
      </c>
      <c r="B42" s="145"/>
      <c r="C42" s="145"/>
      <c r="D42" s="145"/>
      <c r="E42" s="145"/>
      <c r="F42" s="145"/>
      <c r="G42" s="145"/>
      <c r="H42" s="145">
        <f>SUM(H31:H41)</f>
        <v>20</v>
      </c>
      <c r="I42" s="145">
        <f>SUM(I31:I41)</f>
        <v>18</v>
      </c>
      <c r="J42" s="145"/>
      <c r="K42" s="146"/>
      <c r="L42" s="133"/>
      <c r="M42" s="120"/>
      <c r="N42" s="120"/>
      <c r="O42" s="120"/>
      <c r="P42" s="123"/>
      <c r="Q42" s="118"/>
      <c r="R42" s="119"/>
    </row>
    <row r="43" ht="30" spans="1:18">
      <c r="A43" s="137" t="s">
        <v>123</v>
      </c>
      <c r="B43" s="147" t="s">
        <v>211</v>
      </c>
      <c r="C43" s="138" t="s">
        <v>268</v>
      </c>
      <c r="D43" s="139"/>
      <c r="E43" s="139"/>
      <c r="F43" s="139"/>
      <c r="G43" s="140"/>
      <c r="H43" s="137">
        <v>4</v>
      </c>
      <c r="I43" s="128">
        <v>4</v>
      </c>
      <c r="J43" s="137"/>
      <c r="K43" s="128"/>
      <c r="L43" s="133"/>
      <c r="M43" s="120"/>
      <c r="N43" s="120"/>
      <c r="O43" s="120"/>
      <c r="P43" s="123"/>
      <c r="Q43" s="118"/>
      <c r="R43" s="119"/>
    </row>
    <row r="44" ht="16" spans="1:18">
      <c r="A44" s="137" t="s">
        <v>127</v>
      </c>
      <c r="B44" s="147" t="s">
        <v>213</v>
      </c>
      <c r="C44" s="138" t="s">
        <v>269</v>
      </c>
      <c r="D44" s="139"/>
      <c r="E44" s="139"/>
      <c r="F44" s="139"/>
      <c r="G44" s="140"/>
      <c r="H44" s="137">
        <v>3</v>
      </c>
      <c r="I44" s="128">
        <v>2</v>
      </c>
      <c r="J44" s="137"/>
      <c r="K44" s="128"/>
      <c r="L44" s="133"/>
      <c r="M44" s="120"/>
      <c r="N44" s="120"/>
      <c r="O44" s="120"/>
      <c r="P44" s="123"/>
      <c r="Q44" s="118"/>
      <c r="R44" s="119"/>
    </row>
    <row r="45" ht="16" spans="1:18">
      <c r="A45" s="137" t="s">
        <v>127</v>
      </c>
      <c r="B45" s="147" t="s">
        <v>215</v>
      </c>
      <c r="C45" s="138" t="s">
        <v>270</v>
      </c>
      <c r="D45" s="139"/>
      <c r="E45" s="139"/>
      <c r="F45" s="139"/>
      <c r="G45" s="140"/>
      <c r="H45" s="137">
        <v>3</v>
      </c>
      <c r="I45" s="128">
        <v>3</v>
      </c>
      <c r="J45" s="137"/>
      <c r="K45" s="128"/>
      <c r="L45" s="133"/>
      <c r="M45" s="120"/>
      <c r="N45" s="120"/>
      <c r="O45" s="120"/>
      <c r="P45" s="123"/>
      <c r="Q45" s="118"/>
      <c r="R45" s="119"/>
    </row>
    <row r="46" ht="15.5" spans="1:18">
      <c r="A46" s="148" t="s">
        <v>217</v>
      </c>
      <c r="B46" s="148"/>
      <c r="C46" s="148"/>
      <c r="D46" s="145"/>
      <c r="E46" s="145"/>
      <c r="F46" s="145"/>
      <c r="G46" s="145"/>
      <c r="H46" s="145">
        <f>SUM(H43:H45)</f>
        <v>10</v>
      </c>
      <c r="I46" s="145">
        <f>SUM(I43:I45)</f>
        <v>9</v>
      </c>
      <c r="J46" s="145"/>
      <c r="K46" s="149"/>
      <c r="L46" s="120"/>
      <c r="M46" s="120"/>
      <c r="N46" s="120"/>
      <c r="O46" s="120"/>
      <c r="P46" s="123"/>
      <c r="Q46" s="118"/>
      <c r="R46" s="119"/>
    </row>
    <row r="47" ht="15.5" spans="1:18">
      <c r="A47" s="150"/>
      <c r="B47" s="151"/>
      <c r="C47" s="152"/>
      <c r="D47" s="152"/>
      <c r="E47" s="152"/>
      <c r="F47" s="153" t="s">
        <v>271</v>
      </c>
      <c r="G47" s="154"/>
      <c r="H47" s="152"/>
      <c r="I47" s="152"/>
      <c r="J47" s="152"/>
      <c r="K47" s="152"/>
      <c r="L47" s="152"/>
      <c r="M47" s="152"/>
      <c r="N47" s="152"/>
      <c r="O47" s="155" t="s">
        <v>272</v>
      </c>
      <c r="P47" s="156"/>
      <c r="Q47" s="155" t="s">
        <v>273</v>
      </c>
      <c r="R47" s="156"/>
    </row>
    <row r="48" ht="15.5" spans="1:18">
      <c r="A48" s="150"/>
      <c r="B48" s="151"/>
      <c r="C48" s="157"/>
      <c r="D48" s="157"/>
      <c r="E48" s="157"/>
      <c r="F48" s="158" t="s">
        <v>274</v>
      </c>
      <c r="G48" s="159"/>
      <c r="H48" s="159"/>
      <c r="I48" s="159"/>
      <c r="J48" s="159"/>
      <c r="K48" s="160"/>
      <c r="L48" s="157"/>
      <c r="M48" s="157"/>
      <c r="N48" s="157"/>
      <c r="O48" s="155">
        <v>56.42</v>
      </c>
      <c r="P48" s="156"/>
      <c r="Q48" s="161">
        <v>0.185</v>
      </c>
      <c r="R48" s="162"/>
    </row>
    <row r="49" ht="15.5" spans="1:18">
      <c r="A49" s="150"/>
      <c r="B49" s="151"/>
      <c r="C49" s="159"/>
      <c r="D49" s="159"/>
      <c r="E49" s="159"/>
      <c r="F49" s="158" t="s">
        <v>275</v>
      </c>
      <c r="G49" s="159"/>
      <c r="H49" s="159"/>
      <c r="I49" s="159"/>
      <c r="J49" s="159"/>
      <c r="K49" s="159"/>
      <c r="L49" s="159"/>
      <c r="M49" s="159"/>
      <c r="N49" s="159"/>
      <c r="O49" s="155">
        <v>18</v>
      </c>
      <c r="P49" s="156"/>
      <c r="Q49" s="163"/>
      <c r="R49" s="164"/>
    </row>
    <row r="50" ht="15.5" spans="1:18">
      <c r="A50" s="150"/>
      <c r="B50" s="151"/>
      <c r="C50" s="157"/>
      <c r="D50" s="157"/>
      <c r="E50" s="157"/>
      <c r="F50" s="158" t="s">
        <v>276</v>
      </c>
      <c r="G50" s="159"/>
      <c r="H50" s="159"/>
      <c r="I50" s="159"/>
      <c r="J50" s="159"/>
      <c r="K50" s="160"/>
      <c r="L50" s="157"/>
      <c r="M50" s="157"/>
      <c r="N50" s="157"/>
      <c r="O50" s="155">
        <v>9</v>
      </c>
      <c r="P50" s="156"/>
      <c r="Q50" s="163"/>
      <c r="R50" s="164"/>
    </row>
    <row r="51" ht="15.5" spans="1:18">
      <c r="A51" s="150"/>
      <c r="B51" s="151"/>
      <c r="C51" s="157"/>
      <c r="D51" s="157"/>
      <c r="E51" s="157"/>
      <c r="F51" s="158" t="s">
        <v>277</v>
      </c>
      <c r="G51" s="159"/>
      <c r="H51" s="159"/>
      <c r="I51" s="159"/>
      <c r="J51" s="159"/>
      <c r="K51" s="160"/>
      <c r="L51" s="157"/>
      <c r="M51" s="157"/>
      <c r="N51" s="157"/>
      <c r="O51" s="155">
        <f>SUM(O48:P50)</f>
        <v>83.42</v>
      </c>
      <c r="P51" s="156"/>
      <c r="Q51" s="165"/>
      <c r="R51" s="166"/>
    </row>
    <row r="52" ht="15.5" spans="1:18">
      <c r="A52" s="150"/>
      <c r="B52" s="167" t="s">
        <v>278</v>
      </c>
      <c r="C52" s="168"/>
      <c r="D52" s="168"/>
      <c r="E52" s="168"/>
      <c r="F52" s="168"/>
      <c r="G52" s="168"/>
      <c r="H52" s="169"/>
      <c r="I52" s="169"/>
      <c r="J52" s="169"/>
      <c r="K52" s="169"/>
      <c r="L52" s="169"/>
      <c r="M52" s="169"/>
      <c r="N52" s="169"/>
      <c r="O52" s="169"/>
      <c r="P52" s="169"/>
      <c r="Q52" s="169"/>
      <c r="R52" s="169"/>
    </row>
    <row r="53" ht="15.5" spans="1:18">
      <c r="A53" s="150"/>
      <c r="B53" s="170"/>
      <c r="C53" s="171"/>
      <c r="D53" s="171"/>
      <c r="E53" s="171"/>
      <c r="F53" s="171"/>
      <c r="G53" s="171"/>
      <c r="H53" s="171"/>
      <c r="I53" s="171"/>
      <c r="J53" s="171"/>
      <c r="K53" s="171"/>
      <c r="L53" s="171"/>
      <c r="M53" s="171"/>
      <c r="N53" s="171"/>
      <c r="O53" s="171"/>
      <c r="P53" s="171"/>
      <c r="Q53" s="171"/>
      <c r="R53" s="171"/>
    </row>
    <row r="54" ht="15.5" spans="1:18">
      <c r="A54" s="150"/>
      <c r="B54" s="167" t="s">
        <v>279</v>
      </c>
      <c r="C54" s="168"/>
      <c r="D54" s="168"/>
      <c r="E54" s="168"/>
      <c r="F54" s="168"/>
      <c r="G54" s="172"/>
      <c r="H54" s="157"/>
      <c r="I54" s="157"/>
      <c r="J54" s="157"/>
      <c r="K54" s="157"/>
      <c r="L54" s="157"/>
      <c r="M54" s="157"/>
      <c r="N54" s="157"/>
      <c r="O54" s="157"/>
      <c r="P54" s="157"/>
      <c r="Q54" s="157"/>
      <c r="R54" s="157"/>
    </row>
    <row r="55" ht="15.5" spans="1:18">
      <c r="A55" s="150"/>
      <c r="B55" s="173"/>
      <c r="C55" s="173"/>
      <c r="D55" s="173"/>
      <c r="E55" s="173"/>
      <c r="F55" s="173"/>
      <c r="G55" s="173"/>
      <c r="H55" s="173"/>
      <c r="I55" s="173"/>
      <c r="J55" s="173"/>
      <c r="K55" s="173"/>
      <c r="L55" s="173"/>
      <c r="M55" s="173"/>
      <c r="N55" s="173"/>
      <c r="O55" s="173"/>
      <c r="P55" s="173"/>
      <c r="Q55" s="173"/>
      <c r="R55" s="173"/>
    </row>
    <row r="56" ht="16" spans="1:18">
      <c r="A56" s="174" t="s">
        <v>218</v>
      </c>
      <c r="B56" s="113"/>
      <c r="C56" s="175"/>
      <c r="D56" s="176"/>
      <c r="E56" s="177" t="s">
        <v>280</v>
      </c>
      <c r="F56" s="178"/>
      <c r="G56" s="113" t="s">
        <v>281</v>
      </c>
      <c r="H56" s="175"/>
      <c r="I56" s="175"/>
      <c r="J56" s="175"/>
      <c r="K56" s="179"/>
      <c r="L56" s="133"/>
      <c r="M56" s="133"/>
      <c r="N56" s="133"/>
      <c r="O56" s="133"/>
      <c r="P56" s="180"/>
      <c r="Q56" s="118"/>
      <c r="R56" s="119"/>
    </row>
    <row r="57" ht="16" spans="1:18">
      <c r="A57" s="181"/>
      <c r="B57" s="123"/>
      <c r="C57" s="182"/>
      <c r="D57" s="183"/>
      <c r="E57" s="184"/>
      <c r="F57" s="12"/>
      <c r="G57" s="123"/>
      <c r="H57" s="182"/>
      <c r="I57" s="182"/>
      <c r="J57" s="182"/>
      <c r="K57" s="179"/>
      <c r="L57" s="133"/>
      <c r="M57" s="133"/>
      <c r="N57" s="133"/>
      <c r="O57" s="133"/>
      <c r="P57" s="180"/>
      <c r="Q57" s="118"/>
      <c r="R57" s="119"/>
    </row>
    <row r="58" ht="16" spans="1:18">
      <c r="A58" s="181"/>
      <c r="B58" s="123"/>
      <c r="C58" s="182"/>
      <c r="D58" s="183"/>
      <c r="E58" s="184"/>
      <c r="F58" s="12"/>
      <c r="G58" s="123"/>
      <c r="H58" s="182"/>
      <c r="I58" s="182"/>
      <c r="J58" s="182"/>
      <c r="K58" s="179"/>
      <c r="L58" s="133"/>
      <c r="M58" s="133"/>
      <c r="N58" s="133"/>
      <c r="O58" s="133"/>
      <c r="P58" s="180"/>
      <c r="Q58" s="118"/>
      <c r="R58" s="119"/>
    </row>
    <row r="59" ht="16" spans="1:18">
      <c r="A59" s="185"/>
      <c r="B59" s="186"/>
      <c r="C59" s="130"/>
      <c r="D59" s="131"/>
      <c r="E59" s="187"/>
      <c r="F59" s="188"/>
      <c r="G59" s="186"/>
      <c r="H59" s="130"/>
      <c r="I59" s="130"/>
      <c r="J59" s="130"/>
      <c r="K59" s="179"/>
      <c r="L59" s="133"/>
      <c r="M59" s="133"/>
      <c r="N59" s="133"/>
      <c r="O59" s="133"/>
      <c r="P59" s="180"/>
      <c r="Q59" s="118"/>
      <c r="R59" s="119"/>
    </row>
    <row r="60" ht="16" spans="1:18">
      <c r="A60" s="189" t="s">
        <v>221</v>
      </c>
      <c r="B60" s="190"/>
      <c r="C60" s="175"/>
      <c r="D60" s="176"/>
      <c r="E60" s="191" t="s">
        <v>222</v>
      </c>
      <c r="F60" s="175"/>
      <c r="G60" s="190" t="s">
        <v>222</v>
      </c>
      <c r="H60" s="175"/>
      <c r="I60" s="175"/>
      <c r="J60" s="175"/>
      <c r="K60" s="179"/>
      <c r="L60" s="133"/>
      <c r="M60" s="133"/>
      <c r="N60" s="133"/>
      <c r="O60" s="133"/>
      <c r="P60" s="180"/>
      <c r="Q60" s="118"/>
      <c r="R60" s="119"/>
    </row>
    <row r="61" ht="16" spans="1:18">
      <c r="A61" s="122"/>
      <c r="B61" s="192"/>
      <c r="C61" s="182"/>
      <c r="D61" s="183"/>
      <c r="E61" s="193"/>
      <c r="F61" s="182"/>
      <c r="G61" s="192"/>
      <c r="H61" s="182"/>
      <c r="I61" s="182"/>
      <c r="J61" s="182"/>
      <c r="K61" s="179"/>
      <c r="L61" s="133"/>
      <c r="M61" s="133"/>
      <c r="N61" s="133"/>
      <c r="O61" s="133"/>
      <c r="P61" s="180"/>
      <c r="Q61" s="118"/>
      <c r="R61" s="119"/>
    </row>
    <row r="62" ht="16" spans="1:18">
      <c r="A62" s="122"/>
      <c r="B62" s="192"/>
      <c r="C62" s="130"/>
      <c r="D62" s="131"/>
      <c r="E62" s="194"/>
      <c r="F62" s="130"/>
      <c r="G62" s="195"/>
      <c r="H62" s="130"/>
      <c r="I62" s="130"/>
      <c r="J62" s="130"/>
      <c r="K62" s="179"/>
      <c r="L62" s="133"/>
      <c r="M62" s="133"/>
      <c r="N62" s="133"/>
      <c r="O62" s="133"/>
      <c r="P62" s="196"/>
      <c r="Q62" s="118"/>
      <c r="R62" s="119"/>
    </row>
    <row r="63" ht="16" spans="1:18">
      <c r="A63" s="11" t="s">
        <v>223</v>
      </c>
      <c r="B63" s="123"/>
      <c r="C63" s="175"/>
      <c r="D63" s="176"/>
      <c r="E63" s="174" t="s">
        <v>282</v>
      </c>
      <c r="F63" s="175"/>
      <c r="G63" s="113" t="s">
        <v>282</v>
      </c>
      <c r="H63" s="175"/>
      <c r="I63" s="175"/>
      <c r="J63" s="175"/>
      <c r="K63" s="179"/>
      <c r="L63" s="133"/>
      <c r="M63" s="133"/>
      <c r="N63" s="133"/>
      <c r="O63" s="133"/>
      <c r="P63" s="197"/>
      <c r="Q63" s="118"/>
      <c r="R63" s="119"/>
    </row>
    <row r="64" ht="16" spans="1:18">
      <c r="A64" s="11"/>
      <c r="B64" s="123"/>
      <c r="C64" s="130"/>
      <c r="D64" s="131"/>
      <c r="E64" s="185"/>
      <c r="F64" s="130"/>
      <c r="G64" s="186"/>
      <c r="H64" s="130"/>
      <c r="I64" s="130"/>
      <c r="J64" s="130"/>
      <c r="K64" s="179"/>
      <c r="L64" s="133"/>
      <c r="M64" s="133"/>
      <c r="N64" s="133"/>
      <c r="O64" s="133"/>
      <c r="P64" s="197"/>
      <c r="Q64" s="118"/>
      <c r="R64" s="119"/>
    </row>
    <row r="65" ht="16" spans="1:18">
      <c r="A65" s="133"/>
      <c r="B65" s="133"/>
      <c r="C65" s="133"/>
      <c r="D65" s="133"/>
      <c r="E65" s="133"/>
      <c r="F65" s="133"/>
      <c r="G65" s="133"/>
      <c r="H65" s="133"/>
      <c r="I65" s="133"/>
      <c r="J65" s="133"/>
      <c r="K65" s="179"/>
      <c r="L65" s="133"/>
      <c r="M65" s="133"/>
      <c r="N65" s="133"/>
      <c r="O65" s="133"/>
      <c r="P65" s="197"/>
      <c r="Q65" s="118"/>
      <c r="R65" s="119"/>
    </row>
  </sheetData>
  <mergeCells count="104">
    <mergeCell ref="A4:J4"/>
    <mergeCell ref="A5:B5"/>
    <mergeCell ref="E5:J5"/>
    <mergeCell ref="A6:J6"/>
    <mergeCell ref="A7:B7"/>
    <mergeCell ref="I7:K7"/>
    <mergeCell ref="A8:B8"/>
    <mergeCell ref="I8:K8"/>
    <mergeCell ref="A9:J9"/>
    <mergeCell ref="A10:B10"/>
    <mergeCell ref="I10:K10"/>
    <mergeCell ref="A11:B11"/>
    <mergeCell ref="H11:J11"/>
    <mergeCell ref="A12:J12"/>
    <mergeCell ref="A13:B13"/>
    <mergeCell ref="I13:K13"/>
    <mergeCell ref="A14:B14"/>
    <mergeCell ref="H14:J14"/>
    <mergeCell ref="A15:J15"/>
    <mergeCell ref="A16:J16"/>
    <mergeCell ref="J17:O17"/>
    <mergeCell ref="I27:Q27"/>
    <mergeCell ref="A28:G28"/>
    <mergeCell ref="H28:K28"/>
    <mergeCell ref="C29:G29"/>
    <mergeCell ref="C30:G30"/>
    <mergeCell ref="N30:O30"/>
    <mergeCell ref="C31:G31"/>
    <mergeCell ref="N31:O31"/>
    <mergeCell ref="C32:G32"/>
    <mergeCell ref="N32:O32"/>
    <mergeCell ref="C33:G33"/>
    <mergeCell ref="N33:O33"/>
    <mergeCell ref="C34:G34"/>
    <mergeCell ref="N34:O34"/>
    <mergeCell ref="C35:G35"/>
    <mergeCell ref="N35:O35"/>
    <mergeCell ref="C36:G36"/>
    <mergeCell ref="C37:G37"/>
    <mergeCell ref="C38:G38"/>
    <mergeCell ref="C39:G39"/>
    <mergeCell ref="C40:G40"/>
    <mergeCell ref="C41:G41"/>
    <mergeCell ref="A42:G42"/>
    <mergeCell ref="C43:G43"/>
    <mergeCell ref="C44:G44"/>
    <mergeCell ref="C45:G45"/>
    <mergeCell ref="A46:C46"/>
    <mergeCell ref="F47:G47"/>
    <mergeCell ref="O47:P47"/>
    <mergeCell ref="Q47:R47"/>
    <mergeCell ref="F48:K48"/>
    <mergeCell ref="O48:P48"/>
    <mergeCell ref="F49:K49"/>
    <mergeCell ref="O49:P49"/>
    <mergeCell ref="F50:K50"/>
    <mergeCell ref="O50:P50"/>
    <mergeCell ref="F51:K51"/>
    <mergeCell ref="O51:P51"/>
    <mergeCell ref="B52:G52"/>
    <mergeCell ref="B53:R53"/>
    <mergeCell ref="B54:G54"/>
    <mergeCell ref="B55:R55"/>
    <mergeCell ref="A65:J65"/>
    <mergeCell ref="A17:A18"/>
    <mergeCell ref="A19:A20"/>
    <mergeCell ref="A22:A25"/>
    <mergeCell ref="B17:B18"/>
    <mergeCell ref="B19:B20"/>
    <mergeCell ref="B22:B25"/>
    <mergeCell ref="C17:C18"/>
    <mergeCell ref="C19:C20"/>
    <mergeCell ref="C22:C25"/>
    <mergeCell ref="D17:D18"/>
    <mergeCell ref="D19:D20"/>
    <mergeCell ref="D23:D25"/>
    <mergeCell ref="E17:E18"/>
    <mergeCell ref="E60:E62"/>
    <mergeCell ref="E63:E64"/>
    <mergeCell ref="F17:F18"/>
    <mergeCell ref="F60:F62"/>
    <mergeCell ref="F63:F64"/>
    <mergeCell ref="G17:G18"/>
    <mergeCell ref="G56:G59"/>
    <mergeCell ref="G60:G62"/>
    <mergeCell ref="G63:G64"/>
    <mergeCell ref="H17:H18"/>
    <mergeCell ref="I17:I18"/>
    <mergeCell ref="L28:L29"/>
    <mergeCell ref="P17:P18"/>
    <mergeCell ref="Q17:Q18"/>
    <mergeCell ref="R17:R18"/>
    <mergeCell ref="A60:B62"/>
    <mergeCell ref="C60:D62"/>
    <mergeCell ref="H60:J62"/>
    <mergeCell ref="A63:B64"/>
    <mergeCell ref="C63:D64"/>
    <mergeCell ref="H63:J64"/>
    <mergeCell ref="A1:P3"/>
    <mergeCell ref="Q48:R51"/>
    <mergeCell ref="A56:B59"/>
    <mergeCell ref="C56:D59"/>
    <mergeCell ref="E56:F59"/>
    <mergeCell ref="H56:J59"/>
  </mergeCells>
  <pageMargins left="0.75" right="0.75" top="1" bottom="1" header="0.5" footer="0.5"/>
  <pageSetup paperSize="9" scale="45" orientation="landscape"/>
  <headerFooter/>
  <drawing r:id="rId1"/>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9</vt:i4>
      </vt:variant>
    </vt:vector>
  </HeadingPairs>
  <TitlesOfParts>
    <vt:vector size="9" baseType="lpstr">
      <vt:lpstr>PRESIDENTIAL</vt:lpstr>
      <vt:lpstr>SERVICE-WIDE</vt:lpstr>
      <vt:lpstr>OPERATIONAL</vt:lpstr>
      <vt:lpstr>ASSIGNMENT OF KRAs</vt:lpstr>
      <vt:lpstr>DEPTAssignment of KRAs &amp; Weight</vt:lpstr>
      <vt:lpstr>SUB-INITATIVES</vt:lpstr>
      <vt:lpstr>PMS CONTRACT</vt:lpstr>
      <vt:lpstr>MONTHLY PERFORMANCE REVIEW</vt:lpstr>
      <vt:lpstr>QUARTERLY PERFORMANCE APPRAISAL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Agboke</cp:lastModifiedBy>
  <dcterms:created xsi:type="dcterms:W3CDTF">2023-06-27T14:46:00Z</dcterms:created>
  <cp:lastPrinted>2023-09-22T12:43:00Z</cp:lastPrinted>
  <dcterms:modified xsi:type="dcterms:W3CDTF">2026-04-20T15:15:06Z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08F7E68A153E4D61B8D6C9BBF4663DC0_13</vt:lpwstr>
  </property>
  <property fmtid="{D5CDD505-2E9C-101B-9397-08002B2CF9AE}" pid="3" name="KSOProductBuildVer">
    <vt:lpwstr>1033-12.1.0.25242</vt:lpwstr>
  </property>
  <property fmtid="{D5CDD505-2E9C-101B-9397-08002B2CF9AE}" pid="4" name="CalculationRule">
    <vt:i4>0</vt:i4>
  </property>
</Properties>
</file>